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Для розрахунків" sheetId="1" r:id="rId1"/>
  </sheets>
  <definedNames>
    <definedName name="_xlnm.Print_Area" localSheetId="0">'Для розрахунків'!$A$1:$AX$119</definedName>
  </definedNames>
  <calcPr fullCalcOnLoad="1"/>
</workbook>
</file>

<file path=xl/sharedStrings.xml><?xml version="1.0" encoding="utf-8"?>
<sst xmlns="http://schemas.openxmlformats.org/spreadsheetml/2006/main" count="452" uniqueCount="158">
  <si>
    <t>КОДИ</t>
  </si>
  <si>
    <t xml:space="preserve"> Дата /рік, місяць, число/</t>
  </si>
  <si>
    <t>01</t>
  </si>
  <si>
    <t>за ЄДРПОУ</t>
  </si>
  <si>
    <t>за КОАТУУ</t>
  </si>
  <si>
    <t>за СПОДУ</t>
  </si>
  <si>
    <t>за КВЕД</t>
  </si>
  <si>
    <t>Одиниця виміру: тис. грн.                                                                                                                          Контрольна сума</t>
  </si>
  <si>
    <t>Форма N 6</t>
  </si>
  <si>
    <t>Код за ДКУД</t>
  </si>
  <si>
    <t>1801009</t>
  </si>
  <si>
    <t>Найменування показника</t>
  </si>
  <si>
    <t>Код
рядка</t>
  </si>
  <si>
    <t>Найменування звітних сегментів</t>
  </si>
  <si>
    <t>Нерозподілені статті</t>
  </si>
  <si>
    <t>Усього</t>
  </si>
  <si>
    <t>Звітний рік</t>
  </si>
  <si>
    <t>Минулий рік</t>
  </si>
  <si>
    <t>010</t>
  </si>
  <si>
    <t>з них:</t>
  </si>
  <si>
    <t>011</t>
  </si>
  <si>
    <t>іншим звітним сегментам</t>
  </si>
  <si>
    <t>012</t>
  </si>
  <si>
    <t>інші операційні доходи</t>
  </si>
  <si>
    <t>013</t>
  </si>
  <si>
    <t>Фінансові доходи звітних сегментів</t>
  </si>
  <si>
    <t>020</t>
  </si>
  <si>
    <t>доходи від участі в капіталі, які безпосередньо стосуються звітного сегмента</t>
  </si>
  <si>
    <t>021</t>
  </si>
  <si>
    <t>інші фінансові доходи</t>
  </si>
  <si>
    <t>022</t>
  </si>
  <si>
    <t>Інші доходи</t>
  </si>
  <si>
    <t>030</t>
  </si>
  <si>
    <t xml:space="preserve"> Усього доходів звітних сегментів</t>
  </si>
  <si>
    <t>040</t>
  </si>
  <si>
    <t>Нерозподілені доходи</t>
  </si>
  <si>
    <t>050</t>
  </si>
  <si>
    <t>х</t>
  </si>
  <si>
    <t>доходи від операційної діяльності</t>
  </si>
  <si>
    <t>051</t>
  </si>
  <si>
    <t>фінансові доходи</t>
  </si>
  <si>
    <t>052</t>
  </si>
  <si>
    <t>надзвичайні доходи</t>
  </si>
  <si>
    <t>053</t>
  </si>
  <si>
    <t>Вирахування доходів від реалізації продукції (товарів, робіт, послуг) іншим звітним сегментам</t>
  </si>
  <si>
    <t>060</t>
  </si>
  <si>
    <t>070</t>
  </si>
  <si>
    <t>080</t>
  </si>
  <si>
    <t>собівартість реалізованої продукції (товарів, робіт, послуг):
     зовнішнім покупцям</t>
  </si>
  <si>
    <t>081</t>
  </si>
  <si>
    <t>082</t>
  </si>
  <si>
    <t>Адміністративні витрати</t>
  </si>
  <si>
    <t>090</t>
  </si>
  <si>
    <t>Витрати на збут</t>
  </si>
  <si>
    <t>100</t>
  </si>
  <si>
    <t>Інші операційні витрати</t>
  </si>
  <si>
    <t>110</t>
  </si>
  <si>
    <t>Фінансові витрати звітних сегментів</t>
  </si>
  <si>
    <t>120</t>
  </si>
  <si>
    <t>втрати від участі в капіталі, які безпосередньо можна віднести до звітного сегмента</t>
  </si>
  <si>
    <t>121</t>
  </si>
  <si>
    <t>122</t>
  </si>
  <si>
    <t>Інші витрати</t>
  </si>
  <si>
    <t>130</t>
  </si>
  <si>
    <t>Усього витрат звітних сегментів</t>
  </si>
  <si>
    <t>140</t>
  </si>
  <si>
    <t>Нерозподілені витрати</t>
  </si>
  <si>
    <t>150</t>
  </si>
  <si>
    <t>x</t>
  </si>
  <si>
    <t>адміністративні, збутові та інші витрати операційної діяльності, не розподілені на звітні сегменти</t>
  </si>
  <si>
    <t>151</t>
  </si>
  <si>
    <t>фінансові витрати</t>
  </si>
  <si>
    <t>152</t>
  </si>
  <si>
    <t>надзвичайні витрати</t>
  </si>
  <si>
    <t>153</t>
  </si>
  <si>
    <t>податок на прибуток</t>
  </si>
  <si>
    <t>154</t>
  </si>
  <si>
    <t>Вирахування собівартості реалізованої продукції (товарів, робіт, послуг) іншим звітним сегментам</t>
  </si>
  <si>
    <t>160</t>
  </si>
  <si>
    <t>170</t>
  </si>
  <si>
    <t>180</t>
  </si>
  <si>
    <t>190</t>
  </si>
  <si>
    <t>5. Активи звітних сегментів</t>
  </si>
  <si>
    <t>200</t>
  </si>
  <si>
    <t xml:space="preserve">з них:
</t>
  </si>
  <si>
    <t>201</t>
  </si>
  <si>
    <t>202</t>
  </si>
  <si>
    <t>203</t>
  </si>
  <si>
    <t>204</t>
  </si>
  <si>
    <t>205</t>
  </si>
  <si>
    <t>Нерозподілені активи</t>
  </si>
  <si>
    <t>220</t>
  </si>
  <si>
    <t>221</t>
  </si>
  <si>
    <t>222</t>
  </si>
  <si>
    <t>223</t>
  </si>
  <si>
    <t>224</t>
  </si>
  <si>
    <t>Усього активів підприємства</t>
  </si>
  <si>
    <t>230</t>
  </si>
  <si>
    <t>6. Зобов'язання звітних сегментів</t>
  </si>
  <si>
    <t>240</t>
  </si>
  <si>
    <t>241</t>
  </si>
  <si>
    <t>242</t>
  </si>
  <si>
    <t>243</t>
  </si>
  <si>
    <t>244</t>
  </si>
  <si>
    <t>Нерозподілені зобов'язання</t>
  </si>
  <si>
    <t>260</t>
  </si>
  <si>
    <t>261</t>
  </si>
  <si>
    <t>262</t>
  </si>
  <si>
    <t>263</t>
  </si>
  <si>
    <t>264</t>
  </si>
  <si>
    <t>270</t>
  </si>
  <si>
    <t>7. Капітальні інвестиції</t>
  </si>
  <si>
    <t>280</t>
  </si>
  <si>
    <t>8. Амортизація необоротних активів</t>
  </si>
  <si>
    <t>290</t>
  </si>
  <si>
    <t>Доходи від реалізації продукції (товарів, робіт, послуг) зовнішнім покупцям</t>
  </si>
  <si>
    <t>300</t>
  </si>
  <si>
    <t>Балансова вартість активів звітних сегментів</t>
  </si>
  <si>
    <t>310</t>
  </si>
  <si>
    <t>Капітальні інвестиції</t>
  </si>
  <si>
    <t>320</t>
  </si>
  <si>
    <t>330</t>
  </si>
  <si>
    <t>340</t>
  </si>
  <si>
    <t>350</t>
  </si>
  <si>
    <t>360</t>
  </si>
  <si>
    <t>370</t>
  </si>
  <si>
    <t>380</t>
  </si>
  <si>
    <t>390</t>
  </si>
  <si>
    <r>
      <t xml:space="preserve">1. Доходи звітних сегментів:
    </t>
    </r>
    <r>
      <rPr>
        <sz val="8"/>
        <rFont val="Times New Roman"/>
        <family val="1"/>
      </rPr>
      <t xml:space="preserve">Доходи від операційної
    діяльності звітних сегментів </t>
    </r>
  </si>
  <si>
    <r>
      <t>Усього доходів підприємства</t>
    </r>
    <r>
      <rPr>
        <sz val="8"/>
        <rFont val="Times New Roman"/>
        <family val="1"/>
      </rPr>
      <t xml:space="preserve">
  (р. 040 + р. 050 - р. 060)</t>
    </r>
  </si>
  <si>
    <r>
      <t>Усього витрат підприємства</t>
    </r>
    <r>
      <rPr>
        <sz val="8"/>
        <rFont val="Times New Roman"/>
        <family val="1"/>
      </rPr>
      <t xml:space="preserve">
  (р. 140 + р. 150 - р. 160)</t>
    </r>
  </si>
  <si>
    <r>
      <t>3. Фінансовий результат діяльності сегмента</t>
    </r>
    <r>
      <rPr>
        <sz val="8"/>
        <rFont val="Times New Roman"/>
        <family val="1"/>
      </rPr>
      <t xml:space="preserve">
  (р. 040 - р. 140)</t>
    </r>
  </si>
  <si>
    <r>
      <t>4. Фінансовий результат діяльності підприємства</t>
    </r>
    <r>
      <rPr>
        <sz val="8"/>
        <rFont val="Times New Roman"/>
        <family val="1"/>
      </rPr>
      <t xml:space="preserve">
  (р. 070 - р. 170)</t>
    </r>
  </si>
  <si>
    <r>
      <t>Усього зобов'язань підприємства</t>
    </r>
    <r>
      <rPr>
        <sz val="8"/>
        <rFont val="Times New Roman"/>
        <family val="1"/>
      </rPr>
      <t xml:space="preserve">
  (р. 240 + р. 260)</t>
    </r>
  </si>
  <si>
    <t>Підприємство</t>
  </si>
  <si>
    <t>Територія</t>
  </si>
  <si>
    <t>Орган державного управління</t>
  </si>
  <si>
    <t>Вид економічної діяльності</t>
  </si>
  <si>
    <t xml:space="preserve">    зовнішнім покупцям</t>
  </si>
  <si>
    <t xml:space="preserve">                      з них:
доходи від реалізації продукції (товарів, робіт, послуг):</t>
  </si>
  <si>
    <t>Додаток 1
до Положення (стандарту) бухгалтерського обліку
29 "Фінансова звітність за сегментами"</t>
  </si>
  <si>
    <t xml:space="preserve">   Витрати операційної діяльності</t>
  </si>
  <si>
    <t>2. Витрати звітних сегментів:</t>
  </si>
  <si>
    <t xml:space="preserve">Керівник </t>
  </si>
  <si>
    <t xml:space="preserve">Головний бухгалтер </t>
  </si>
  <si>
    <t>ДОДАТОК ДО ПРИМІТОК ДО РІЧНОЇ ФІНАНСОВОЇ ЗВІТНОСТІ
"Інформація за сегментами"</t>
  </si>
  <si>
    <t>за 20</t>
  </si>
  <si>
    <t>рік</t>
  </si>
  <si>
    <t>(господарський, географічний виробничий, географічний збутовий)</t>
  </si>
  <si>
    <t>сегментів</t>
  </si>
  <si>
    <t>I. Показники пріоритетних звітних</t>
  </si>
  <si>
    <t>сегментами</t>
  </si>
  <si>
    <t>II. Показники за допоміжними звітними</t>
  </si>
  <si>
    <t>III. Показники за допоміжними звітними</t>
  </si>
  <si>
    <t xml:space="preserve">                                               (господарський, географічний виробничий, географічний збутовий)</t>
  </si>
  <si>
    <t xml:space="preserve">                                                               (виробничий, збутовий)</t>
  </si>
  <si>
    <t>Організаційно-правова форма господарювання</t>
  </si>
  <si>
    <t>за КОПФГ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</si>
</sst>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9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3" fontId="6" fillId="2" borderId="6" xfId="0" applyNumberFormat="1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Fill="1" applyAlignment="1">
      <alignment horizontal="left" indent="3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 indent="3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3" fontId="4" fillId="2" borderId="10" xfId="0" applyNumberFormat="1" applyFont="1" applyFill="1" applyBorder="1" applyAlignment="1">
      <alignment wrapText="1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9" fontId="3" fillId="0" borderId="6" xfId="0" applyNumberFormat="1" applyFont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vertical="top"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3"/>
    </xf>
    <xf numFmtId="49" fontId="6" fillId="0" borderId="15" xfId="0" applyNumberFormat="1" applyFont="1" applyBorder="1" applyAlignment="1">
      <alignment wrapText="1"/>
    </xf>
    <xf numFmtId="3" fontId="2" fillId="2" borderId="20" xfId="0" applyNumberFormat="1" applyFont="1" applyFill="1" applyBorder="1" applyAlignment="1">
      <alignment vertical="top" wrapText="1"/>
    </xf>
    <xf numFmtId="3" fontId="2" fillId="2" borderId="21" xfId="0" applyNumberFormat="1" applyFont="1" applyFill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0" fontId="10" fillId="0" borderId="0" xfId="17" applyFont="1" applyFill="1" applyAlignment="1" quotePrefix="1">
      <alignment horizontal="justify" vertical="center"/>
      <protection/>
    </xf>
    <xf numFmtId="0" fontId="9" fillId="0" borderId="0" xfId="17" applyFont="1" applyFill="1" applyAlignment="1">
      <alignment horizontal="justify" vertical="center" wrapText="1"/>
      <protection/>
    </xf>
    <xf numFmtId="0" fontId="9" fillId="0" borderId="0" xfId="17" applyFont="1" applyFill="1" applyAlignment="1">
      <alignment horizontal="justify" vertical="center"/>
      <protection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indent="3"/>
    </xf>
    <xf numFmtId="49" fontId="7" fillId="0" borderId="6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3" fontId="4" fillId="2" borderId="32" xfId="0" applyNumberFormat="1" applyFont="1" applyFill="1" applyBorder="1" applyAlignment="1">
      <alignment horizontal="center" wrapText="1"/>
    </xf>
    <xf numFmtId="3" fontId="4" fillId="2" borderId="33" xfId="0" applyNumberFormat="1" applyFont="1" applyFill="1" applyBorder="1" applyAlignment="1">
      <alignment horizontal="center" wrapText="1"/>
    </xf>
    <xf numFmtId="3" fontId="4" fillId="2" borderId="34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40" xfId="0" applyNumberFormat="1" applyFont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3" fontId="4" fillId="2" borderId="20" xfId="0" applyNumberFormat="1" applyFont="1" applyFill="1" applyBorder="1" applyAlignment="1">
      <alignment horizontal="center" wrapText="1"/>
    </xf>
    <xf numFmtId="49" fontId="6" fillId="0" borderId="42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2" fillId="0" borderId="44" xfId="0" applyNumberFormat="1" applyFont="1" applyFill="1" applyBorder="1" applyAlignment="1">
      <alignment horizontal="center" vertical="top" wrapText="1"/>
    </xf>
    <xf numFmtId="3" fontId="6" fillId="0" borderId="26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6" fillId="2" borderId="32" xfId="0" applyNumberFormat="1" applyFont="1" applyFill="1" applyBorder="1" applyAlignment="1">
      <alignment horizontal="center" wrapText="1"/>
    </xf>
    <xf numFmtId="3" fontId="6" fillId="2" borderId="33" xfId="0" applyNumberFormat="1" applyFont="1" applyFill="1" applyBorder="1" applyAlignment="1">
      <alignment horizontal="center" wrapText="1"/>
    </xf>
    <xf numFmtId="3" fontId="6" fillId="2" borderId="34" xfId="0" applyNumberFormat="1" applyFont="1" applyFill="1" applyBorder="1" applyAlignment="1">
      <alignment horizontal="center" wrapText="1"/>
    </xf>
    <xf numFmtId="3" fontId="6" fillId="2" borderId="35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3" fontId="6" fillId="2" borderId="6" xfId="0" applyNumberFormat="1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20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center" wrapText="1"/>
    </xf>
    <xf numFmtId="3" fontId="4" fillId="2" borderId="9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21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center" wrapText="1"/>
    </xf>
    <xf numFmtId="3" fontId="6" fillId="2" borderId="43" xfId="0" applyNumberFormat="1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44" xfId="0" applyNumberFormat="1" applyFont="1" applyFill="1" applyBorder="1" applyAlignment="1">
      <alignment horizontal="center" wrapText="1"/>
    </xf>
    <xf numFmtId="3" fontId="6" fillId="2" borderId="26" xfId="0" applyNumberFormat="1" applyFont="1" applyFill="1" applyBorder="1" applyAlignment="1">
      <alignment horizontal="center" wrapText="1"/>
    </xf>
    <xf numFmtId="3" fontId="6" fillId="2" borderId="27" xfId="0" applyNumberFormat="1" applyFont="1" applyFill="1" applyBorder="1" applyAlignment="1">
      <alignment horizontal="center" wrapText="1"/>
    </xf>
    <xf numFmtId="3" fontId="6" fillId="2" borderId="28" xfId="0" applyNumberFormat="1" applyFont="1" applyFill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wrapText="1"/>
    </xf>
    <xf numFmtId="3" fontId="4" fillId="2" borderId="46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3" fontId="4" fillId="2" borderId="50" xfId="0" applyNumberFormat="1" applyFont="1" applyFill="1" applyBorder="1" applyAlignment="1">
      <alignment horizontal="center" wrapText="1"/>
    </xf>
    <xf numFmtId="3" fontId="4" fillId="2" borderId="36" xfId="0" applyNumberFormat="1" applyFont="1" applyFill="1" applyBorder="1" applyAlignment="1">
      <alignment horizontal="center" wrapText="1"/>
    </xf>
    <xf numFmtId="3" fontId="4" fillId="2" borderId="37" xfId="0" applyNumberFormat="1" applyFont="1" applyFill="1" applyBorder="1" applyAlignment="1">
      <alignment horizontal="center" wrapText="1"/>
    </xf>
    <xf numFmtId="3" fontId="4" fillId="2" borderId="38" xfId="0" applyNumberFormat="1" applyFont="1" applyFill="1" applyBorder="1" applyAlignment="1">
      <alignment horizontal="center" wrapText="1"/>
    </xf>
    <xf numFmtId="3" fontId="4" fillId="2" borderId="25" xfId="0" applyNumberFormat="1" applyFont="1" applyFill="1" applyBorder="1" applyAlignment="1">
      <alignment horizontal="center" wrapText="1"/>
    </xf>
    <xf numFmtId="3" fontId="4" fillId="2" borderId="51" xfId="0" applyNumberFormat="1" applyFont="1" applyFill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3" fontId="4" fillId="0" borderId="37" xfId="0" applyNumberFormat="1" applyFont="1" applyBorder="1" applyAlignment="1">
      <alignment horizontal="center" wrapText="1"/>
    </xf>
    <xf numFmtId="3" fontId="4" fillId="0" borderId="38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4" fillId="2" borderId="12" xfId="0" applyNumberFormat="1" applyFont="1" applyFill="1" applyBorder="1" applyAlignment="1">
      <alignment horizontal="center" wrapText="1"/>
    </xf>
    <xf numFmtId="3" fontId="4" fillId="2" borderId="52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right" vertical="top"/>
    </xf>
    <xf numFmtId="49" fontId="5" fillId="0" borderId="6" xfId="0" applyNumberFormat="1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8"/>
  <sheetViews>
    <sheetView showGridLines="0" showZeros="0" tabSelected="1" zoomScale="75" zoomScaleNormal="75" workbookViewId="0" topLeftCell="A1">
      <selection activeCell="A10" sqref="A10:AX10"/>
    </sheetView>
  </sheetViews>
  <sheetFormatPr defaultColWidth="9.00390625" defaultRowHeight="12.75"/>
  <cols>
    <col min="1" max="1" width="26.25390625" style="2" customWidth="1"/>
    <col min="2" max="2" width="5.00390625" style="2" customWidth="1"/>
    <col min="3" max="3" width="1.00390625" style="2" customWidth="1"/>
    <col min="4" max="4" width="5.125" style="2" customWidth="1"/>
    <col min="5" max="6" width="1.00390625" style="2" customWidth="1"/>
    <col min="7" max="7" width="5.125" style="2" customWidth="1"/>
    <col min="8" max="9" width="1.00390625" style="2" customWidth="1"/>
    <col min="10" max="10" width="5.125" style="2" customWidth="1"/>
    <col min="11" max="12" width="1.00390625" style="2" customWidth="1"/>
    <col min="13" max="13" width="5.125" style="2" customWidth="1"/>
    <col min="14" max="15" width="1.00390625" style="2" customWidth="1"/>
    <col min="16" max="16" width="5.125" style="2" customWidth="1"/>
    <col min="17" max="18" width="1.00390625" style="2" customWidth="1"/>
    <col min="19" max="19" width="5.125" style="2" customWidth="1"/>
    <col min="20" max="21" width="1.00390625" style="2" customWidth="1"/>
    <col min="22" max="22" width="5.125" style="2" customWidth="1"/>
    <col min="23" max="24" width="1.00390625" style="2" customWidth="1"/>
    <col min="25" max="25" width="5.125" style="2" customWidth="1"/>
    <col min="26" max="27" width="1.00390625" style="2" customWidth="1"/>
    <col min="28" max="28" width="5.125" style="2" customWidth="1"/>
    <col min="29" max="30" width="1.00390625" style="2" customWidth="1"/>
    <col min="31" max="31" width="5.125" style="2" customWidth="1"/>
    <col min="32" max="33" width="1.00390625" style="2" customWidth="1"/>
    <col min="34" max="34" width="5.125" style="2" customWidth="1"/>
    <col min="35" max="36" width="1.00390625" style="2" customWidth="1"/>
    <col min="37" max="37" width="5.125" style="2" customWidth="1"/>
    <col min="38" max="39" width="1.00390625" style="2" customWidth="1"/>
    <col min="40" max="40" width="5.125" style="2" customWidth="1"/>
    <col min="41" max="42" width="1.00390625" style="2" customWidth="1"/>
    <col min="43" max="43" width="5.125" style="2" customWidth="1"/>
    <col min="44" max="45" width="1.00390625" style="2" customWidth="1"/>
    <col min="46" max="46" width="5.125" style="2" customWidth="1"/>
    <col min="47" max="48" width="1.00390625" style="2" customWidth="1"/>
    <col min="49" max="49" width="5.125" style="2" customWidth="1"/>
    <col min="50" max="50" width="1.00390625" style="2" customWidth="1"/>
    <col min="51" max="51" width="3.25390625" style="2" customWidth="1"/>
    <col min="52" max="55" width="11.375" style="2" customWidth="1"/>
    <col min="56" max="16384" width="9.125" style="2" customWidth="1"/>
  </cols>
  <sheetData>
    <row r="1" spans="1:55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98" t="s">
        <v>140</v>
      </c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Z1" s="93"/>
      <c r="BA1" s="93"/>
      <c r="BB1" s="93"/>
      <c r="BC1" s="93"/>
    </row>
    <row r="2" spans="42:55" ht="12.75" customHeight="1">
      <c r="AP2" s="96" t="s">
        <v>0</v>
      </c>
      <c r="AQ2" s="96"/>
      <c r="AR2" s="96"/>
      <c r="AS2" s="96"/>
      <c r="AT2" s="96"/>
      <c r="AU2" s="96"/>
      <c r="AV2" s="96"/>
      <c r="AW2" s="96"/>
      <c r="AX2" s="96"/>
      <c r="AZ2" s="93"/>
      <c r="BA2" s="93"/>
      <c r="BB2" s="93"/>
      <c r="BC2" s="93"/>
    </row>
    <row r="3" spans="1:55" ht="1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3"/>
      <c r="AM3" s="3"/>
      <c r="AN3" s="1"/>
      <c r="AO3" s="1"/>
      <c r="AP3" s="97"/>
      <c r="AQ3" s="97"/>
      <c r="AR3" s="97"/>
      <c r="AS3" s="97"/>
      <c r="AT3" s="97"/>
      <c r="AU3" s="97"/>
      <c r="AV3" s="97" t="s">
        <v>2</v>
      </c>
      <c r="AW3" s="97"/>
      <c r="AX3" s="97"/>
      <c r="AZ3" s="93"/>
      <c r="BA3" s="93"/>
      <c r="BB3" s="93"/>
      <c r="BC3" s="93"/>
    </row>
    <row r="4" spans="1:55" ht="15" customHeight="1">
      <c r="A4" s="8" t="s">
        <v>134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11"/>
      <c r="AG4" s="11"/>
      <c r="AH4" s="100" t="s">
        <v>3</v>
      </c>
      <c r="AI4" s="100"/>
      <c r="AJ4" s="100"/>
      <c r="AK4" s="100"/>
      <c r="AL4" s="100"/>
      <c r="AM4" s="100"/>
      <c r="AN4" s="101"/>
      <c r="AO4" s="12"/>
      <c r="AP4" s="97"/>
      <c r="AQ4" s="97"/>
      <c r="AR4" s="97"/>
      <c r="AS4" s="97"/>
      <c r="AT4" s="97"/>
      <c r="AU4" s="97"/>
      <c r="AV4" s="97"/>
      <c r="AW4" s="97"/>
      <c r="AX4" s="97"/>
      <c r="AZ4" s="94"/>
      <c r="BA4" s="95"/>
      <c r="BB4" s="95"/>
      <c r="BC4" s="95"/>
    </row>
    <row r="5" spans="1:55" ht="15" customHeight="1">
      <c r="A5" s="8" t="s">
        <v>135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11"/>
      <c r="AG5" s="11"/>
      <c r="AH5" s="100" t="s">
        <v>4</v>
      </c>
      <c r="AI5" s="100"/>
      <c r="AJ5" s="100"/>
      <c r="AK5" s="100"/>
      <c r="AL5" s="100"/>
      <c r="AM5" s="100"/>
      <c r="AN5" s="101"/>
      <c r="AO5" s="12"/>
      <c r="AP5" s="97"/>
      <c r="AQ5" s="97"/>
      <c r="AR5" s="97"/>
      <c r="AS5" s="97"/>
      <c r="AT5" s="97"/>
      <c r="AU5" s="97"/>
      <c r="AV5" s="97"/>
      <c r="AW5" s="97"/>
      <c r="AX5" s="97"/>
      <c r="AZ5" s="95"/>
      <c r="BA5" s="95"/>
      <c r="BB5" s="95"/>
      <c r="BC5" s="95"/>
    </row>
    <row r="6" spans="1:55" ht="15" customHeight="1">
      <c r="A6" s="201" t="s">
        <v>136</v>
      </c>
      <c r="B6" s="201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11"/>
      <c r="AG6" s="11"/>
      <c r="AH6" s="100" t="s">
        <v>5</v>
      </c>
      <c r="AI6" s="100"/>
      <c r="AJ6" s="100"/>
      <c r="AK6" s="100"/>
      <c r="AL6" s="100"/>
      <c r="AM6" s="100"/>
      <c r="AN6" s="101"/>
      <c r="AO6" s="12"/>
      <c r="AP6" s="97"/>
      <c r="AQ6" s="97"/>
      <c r="AR6" s="97"/>
      <c r="AS6" s="97"/>
      <c r="AT6" s="97"/>
      <c r="AU6" s="97"/>
      <c r="AV6" s="97"/>
      <c r="AW6" s="97"/>
      <c r="AX6" s="97"/>
      <c r="AZ6" s="95"/>
      <c r="BA6" s="95"/>
      <c r="BB6" s="95"/>
      <c r="BC6" s="95"/>
    </row>
    <row r="7" spans="1:55" ht="15" customHeight="1">
      <c r="A7" s="201" t="s">
        <v>156</v>
      </c>
      <c r="B7" s="201"/>
      <c r="C7" s="201"/>
      <c r="D7" s="201"/>
      <c r="E7" s="201"/>
      <c r="F7" s="201"/>
      <c r="G7" s="201"/>
      <c r="H7" s="79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11"/>
      <c r="AG7" s="11"/>
      <c r="AH7" s="100" t="s">
        <v>157</v>
      </c>
      <c r="AI7" s="100"/>
      <c r="AJ7" s="100"/>
      <c r="AK7" s="100"/>
      <c r="AL7" s="100"/>
      <c r="AM7" s="100"/>
      <c r="AN7" s="101"/>
      <c r="AO7" s="12"/>
      <c r="AP7" s="97"/>
      <c r="AQ7" s="97"/>
      <c r="AR7" s="97"/>
      <c r="AS7" s="97"/>
      <c r="AT7" s="97"/>
      <c r="AU7" s="97"/>
      <c r="AV7" s="97"/>
      <c r="AW7" s="97"/>
      <c r="AX7" s="97"/>
      <c r="AZ7" s="95"/>
      <c r="BA7" s="95"/>
      <c r="BB7" s="95"/>
      <c r="BC7" s="95"/>
    </row>
    <row r="8" spans="1:55" ht="15" customHeight="1">
      <c r="A8" s="8" t="s">
        <v>137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11"/>
      <c r="AG8" s="11"/>
      <c r="AH8" s="100" t="s">
        <v>6</v>
      </c>
      <c r="AI8" s="100"/>
      <c r="AJ8" s="100"/>
      <c r="AK8" s="100"/>
      <c r="AL8" s="100"/>
      <c r="AM8" s="100"/>
      <c r="AN8" s="101"/>
      <c r="AO8" s="12"/>
      <c r="AP8" s="97"/>
      <c r="AQ8" s="97"/>
      <c r="AR8" s="97"/>
      <c r="AS8" s="97"/>
      <c r="AT8" s="97"/>
      <c r="AU8" s="97"/>
      <c r="AV8" s="97"/>
      <c r="AW8" s="97"/>
      <c r="AX8" s="97"/>
      <c r="AZ8" s="95"/>
      <c r="BA8" s="95"/>
      <c r="BB8" s="95"/>
      <c r="BC8" s="95"/>
    </row>
    <row r="9" spans="1:55" ht="15" customHeight="1">
      <c r="A9" s="100" t="s">
        <v>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  <c r="AO9" s="12"/>
      <c r="AP9" s="97"/>
      <c r="AQ9" s="97"/>
      <c r="AR9" s="97"/>
      <c r="AS9" s="97"/>
      <c r="AT9" s="97"/>
      <c r="AU9" s="97"/>
      <c r="AV9" s="97"/>
      <c r="AW9" s="97"/>
      <c r="AX9" s="97"/>
      <c r="AZ9" s="95"/>
      <c r="BA9" s="95"/>
      <c r="BB9" s="95"/>
      <c r="BC9" s="95"/>
    </row>
    <row r="10" spans="1:50" ht="40.5" customHeight="1">
      <c r="A10" s="220" t="s">
        <v>145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</row>
    <row r="11" spans="1:50" s="25" customFormat="1" ht="17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N11" s="22"/>
      <c r="O11" s="22"/>
      <c r="Q11" s="22"/>
      <c r="R11" s="26" t="s">
        <v>146</v>
      </c>
      <c r="S11" s="41"/>
      <c r="T11" s="23" t="s">
        <v>147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0"/>
      <c r="AL11" s="10"/>
      <c r="AM11" s="10"/>
      <c r="AN11" s="10"/>
      <c r="AO11" s="10"/>
      <c r="AP11" s="10"/>
      <c r="AQ11" s="24"/>
      <c r="AR11" s="24"/>
      <c r="AS11" s="24"/>
      <c r="AT11" s="24"/>
      <c r="AU11" s="24"/>
      <c r="AV11" s="24"/>
      <c r="AW11" s="24"/>
      <c r="AX11" s="24"/>
    </row>
    <row r="12" spans="1:50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9" t="s">
        <v>8</v>
      </c>
      <c r="AC12" s="99"/>
      <c r="AD12" s="99"/>
      <c r="AE12" s="99"/>
      <c r="AF12" s="99"/>
      <c r="AG12" s="99"/>
      <c r="AH12" s="99"/>
      <c r="AI12" s="3"/>
      <c r="AJ12" s="3"/>
      <c r="AK12" s="203" t="s">
        <v>9</v>
      </c>
      <c r="AL12" s="203"/>
      <c r="AM12" s="203"/>
      <c r="AN12" s="203"/>
      <c r="AO12" s="203"/>
      <c r="AP12" s="203"/>
      <c r="AQ12" s="204"/>
      <c r="AR12" s="13"/>
      <c r="AS12" s="97" t="s">
        <v>10</v>
      </c>
      <c r="AT12" s="97"/>
      <c r="AU12" s="97"/>
      <c r="AV12" s="97"/>
      <c r="AW12" s="97"/>
      <c r="AX12" s="97"/>
    </row>
    <row r="13" spans="1:50" s="27" customFormat="1" ht="15.75">
      <c r="A13" s="28"/>
      <c r="B13" s="205" t="s">
        <v>150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8" t="s">
        <v>149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ht="18" customHeight="1" thickBot="1">
      <c r="A14" s="200" t="s">
        <v>148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</row>
    <row r="15" spans="1:50" ht="12" customHeight="1">
      <c r="A15" s="212" t="s">
        <v>11</v>
      </c>
      <c r="B15" s="209" t="s">
        <v>12</v>
      </c>
      <c r="C15" s="113" t="s">
        <v>13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8"/>
      <c r="AM15" s="119" t="s">
        <v>14</v>
      </c>
      <c r="AN15" s="120"/>
      <c r="AO15" s="120"/>
      <c r="AP15" s="120"/>
      <c r="AQ15" s="120"/>
      <c r="AR15" s="121"/>
      <c r="AS15" s="119" t="s">
        <v>15</v>
      </c>
      <c r="AT15" s="120"/>
      <c r="AU15" s="120"/>
      <c r="AV15" s="120"/>
      <c r="AW15" s="120"/>
      <c r="AX15" s="126"/>
    </row>
    <row r="16" spans="1:50" ht="21.75" customHeight="1">
      <c r="A16" s="213"/>
      <c r="B16" s="210"/>
      <c r="C16" s="116"/>
      <c r="D16" s="117"/>
      <c r="E16" s="117"/>
      <c r="F16" s="117"/>
      <c r="G16" s="117"/>
      <c r="H16" s="118"/>
      <c r="I16" s="116"/>
      <c r="J16" s="117"/>
      <c r="K16" s="117"/>
      <c r="L16" s="117"/>
      <c r="M16" s="117"/>
      <c r="N16" s="118"/>
      <c r="O16" s="116"/>
      <c r="P16" s="117"/>
      <c r="Q16" s="117"/>
      <c r="R16" s="117"/>
      <c r="S16" s="117"/>
      <c r="T16" s="118"/>
      <c r="U16" s="116"/>
      <c r="V16" s="117"/>
      <c r="W16" s="117"/>
      <c r="X16" s="117"/>
      <c r="Y16" s="117"/>
      <c r="Z16" s="118"/>
      <c r="AA16" s="116"/>
      <c r="AB16" s="117"/>
      <c r="AC16" s="117"/>
      <c r="AD16" s="117"/>
      <c r="AE16" s="117"/>
      <c r="AF16" s="118"/>
      <c r="AG16" s="116"/>
      <c r="AH16" s="117"/>
      <c r="AI16" s="117"/>
      <c r="AJ16" s="117"/>
      <c r="AK16" s="117"/>
      <c r="AL16" s="118"/>
      <c r="AM16" s="122"/>
      <c r="AN16" s="123"/>
      <c r="AO16" s="123"/>
      <c r="AP16" s="123"/>
      <c r="AQ16" s="123"/>
      <c r="AR16" s="124"/>
      <c r="AS16" s="122"/>
      <c r="AT16" s="123"/>
      <c r="AU16" s="123"/>
      <c r="AV16" s="123"/>
      <c r="AW16" s="123"/>
      <c r="AX16" s="127"/>
    </row>
    <row r="17" spans="1:50" ht="24.75" customHeight="1" thickBot="1">
      <c r="A17" s="214"/>
      <c r="B17" s="211"/>
      <c r="C17" s="83" t="s">
        <v>16</v>
      </c>
      <c r="D17" s="107"/>
      <c r="E17" s="108"/>
      <c r="F17" s="83" t="s">
        <v>17</v>
      </c>
      <c r="G17" s="107"/>
      <c r="H17" s="108"/>
      <c r="I17" s="83" t="s">
        <v>16</v>
      </c>
      <c r="J17" s="107"/>
      <c r="K17" s="108"/>
      <c r="L17" s="83" t="s">
        <v>17</v>
      </c>
      <c r="M17" s="107"/>
      <c r="N17" s="108"/>
      <c r="O17" s="83" t="s">
        <v>16</v>
      </c>
      <c r="P17" s="107"/>
      <c r="Q17" s="108"/>
      <c r="R17" s="83" t="s">
        <v>17</v>
      </c>
      <c r="S17" s="107"/>
      <c r="T17" s="108"/>
      <c r="U17" s="83" t="s">
        <v>16</v>
      </c>
      <c r="V17" s="107"/>
      <c r="W17" s="108"/>
      <c r="X17" s="83" t="s">
        <v>17</v>
      </c>
      <c r="Y17" s="107"/>
      <c r="Z17" s="108"/>
      <c r="AA17" s="83" t="s">
        <v>16</v>
      </c>
      <c r="AB17" s="107"/>
      <c r="AC17" s="108"/>
      <c r="AD17" s="83" t="s">
        <v>17</v>
      </c>
      <c r="AE17" s="107"/>
      <c r="AF17" s="108"/>
      <c r="AG17" s="83" t="s">
        <v>16</v>
      </c>
      <c r="AH17" s="107"/>
      <c r="AI17" s="108"/>
      <c r="AJ17" s="83" t="s">
        <v>17</v>
      </c>
      <c r="AK17" s="107"/>
      <c r="AL17" s="108"/>
      <c r="AM17" s="83" t="s">
        <v>16</v>
      </c>
      <c r="AN17" s="107"/>
      <c r="AO17" s="108"/>
      <c r="AP17" s="83" t="s">
        <v>17</v>
      </c>
      <c r="AQ17" s="107"/>
      <c r="AR17" s="108"/>
      <c r="AS17" s="83" t="s">
        <v>16</v>
      </c>
      <c r="AT17" s="107"/>
      <c r="AU17" s="108"/>
      <c r="AV17" s="83" t="s">
        <v>17</v>
      </c>
      <c r="AW17" s="107"/>
      <c r="AX17" s="128"/>
    </row>
    <row r="18" spans="1:50" ht="13.5" thickBot="1">
      <c r="A18" s="44">
        <v>1</v>
      </c>
      <c r="B18" s="45">
        <v>2</v>
      </c>
      <c r="C18" s="196">
        <v>3</v>
      </c>
      <c r="D18" s="197"/>
      <c r="E18" s="198"/>
      <c r="F18" s="196">
        <v>4</v>
      </c>
      <c r="G18" s="197"/>
      <c r="H18" s="198"/>
      <c r="I18" s="196">
        <v>5</v>
      </c>
      <c r="J18" s="197"/>
      <c r="K18" s="198"/>
      <c r="L18" s="196">
        <v>6</v>
      </c>
      <c r="M18" s="197"/>
      <c r="N18" s="198"/>
      <c r="O18" s="196">
        <v>7</v>
      </c>
      <c r="P18" s="197"/>
      <c r="Q18" s="198"/>
      <c r="R18" s="196">
        <v>8</v>
      </c>
      <c r="S18" s="197"/>
      <c r="T18" s="198"/>
      <c r="U18" s="196">
        <v>9</v>
      </c>
      <c r="V18" s="197"/>
      <c r="W18" s="198"/>
      <c r="X18" s="196">
        <v>10</v>
      </c>
      <c r="Y18" s="197"/>
      <c r="Z18" s="198"/>
      <c r="AA18" s="196">
        <v>11</v>
      </c>
      <c r="AB18" s="197"/>
      <c r="AC18" s="198"/>
      <c r="AD18" s="196">
        <v>12</v>
      </c>
      <c r="AE18" s="197"/>
      <c r="AF18" s="198"/>
      <c r="AG18" s="196">
        <v>13</v>
      </c>
      <c r="AH18" s="197"/>
      <c r="AI18" s="198"/>
      <c r="AJ18" s="196">
        <v>14</v>
      </c>
      <c r="AK18" s="197"/>
      <c r="AL18" s="198"/>
      <c r="AM18" s="196">
        <v>15</v>
      </c>
      <c r="AN18" s="197"/>
      <c r="AO18" s="198"/>
      <c r="AP18" s="196">
        <v>16</v>
      </c>
      <c r="AQ18" s="197"/>
      <c r="AR18" s="198"/>
      <c r="AS18" s="196">
        <v>17</v>
      </c>
      <c r="AT18" s="197"/>
      <c r="AU18" s="198"/>
      <c r="AV18" s="196">
        <v>18</v>
      </c>
      <c r="AW18" s="197"/>
      <c r="AX18" s="199"/>
    </row>
    <row r="19" spans="1:50" ht="33">
      <c r="A19" s="73" t="s">
        <v>128</v>
      </c>
      <c r="B19" s="74" t="s">
        <v>18</v>
      </c>
      <c r="C19" s="183">
        <f>SUM(C21:C23)</f>
        <v>0</v>
      </c>
      <c r="D19" s="184"/>
      <c r="E19" s="185"/>
      <c r="F19" s="183">
        <f>SUM(F21:F23)</f>
        <v>0</v>
      </c>
      <c r="G19" s="184"/>
      <c r="H19" s="185"/>
      <c r="I19" s="183">
        <f>SUM(I21:I23)</f>
        <v>0</v>
      </c>
      <c r="J19" s="184"/>
      <c r="K19" s="185"/>
      <c r="L19" s="183">
        <f>SUM(L21:L23)</f>
        <v>0</v>
      </c>
      <c r="M19" s="184"/>
      <c r="N19" s="185"/>
      <c r="O19" s="183">
        <f>SUM(O21:O23)</f>
        <v>0</v>
      </c>
      <c r="P19" s="184"/>
      <c r="Q19" s="185"/>
      <c r="R19" s="183">
        <f>SUM(R21:R23)</f>
        <v>0</v>
      </c>
      <c r="S19" s="184"/>
      <c r="T19" s="185"/>
      <c r="U19" s="183">
        <f>SUM(U21:U23)</f>
        <v>0</v>
      </c>
      <c r="V19" s="184"/>
      <c r="W19" s="185"/>
      <c r="X19" s="183">
        <f>SUM(X21:X23)</f>
        <v>0</v>
      </c>
      <c r="Y19" s="184"/>
      <c r="Z19" s="185"/>
      <c r="AA19" s="183">
        <f>SUM(AA21:AA23)</f>
        <v>0</v>
      </c>
      <c r="AB19" s="184"/>
      <c r="AC19" s="185"/>
      <c r="AD19" s="183">
        <f>SUM(AD21:AD23)</f>
        <v>0</v>
      </c>
      <c r="AE19" s="184"/>
      <c r="AF19" s="185"/>
      <c r="AG19" s="183">
        <f>SUM(AG21:AG23)</f>
        <v>0</v>
      </c>
      <c r="AH19" s="184"/>
      <c r="AI19" s="185"/>
      <c r="AJ19" s="183">
        <f>SUM(AJ21:AJ23)</f>
        <v>0</v>
      </c>
      <c r="AK19" s="184"/>
      <c r="AL19" s="185"/>
      <c r="AM19" s="183">
        <f>SUM(AM21:AM23)</f>
        <v>0</v>
      </c>
      <c r="AN19" s="184"/>
      <c r="AO19" s="185"/>
      <c r="AP19" s="183">
        <f>SUM(AP21:AP23)</f>
        <v>0</v>
      </c>
      <c r="AQ19" s="184"/>
      <c r="AR19" s="185"/>
      <c r="AS19" s="183">
        <f>C19+I19+O19+U19+AA19+AG19+AM19</f>
        <v>0</v>
      </c>
      <c r="AT19" s="184"/>
      <c r="AU19" s="185"/>
      <c r="AV19" s="183">
        <f>F19+L19+R19+X19+AD19+AJ19+AP19</f>
        <v>0</v>
      </c>
      <c r="AW19" s="184"/>
      <c r="AX19" s="195"/>
    </row>
    <row r="20" spans="1:50" ht="33.75">
      <c r="A20" s="55" t="s">
        <v>139</v>
      </c>
      <c r="B20" s="9"/>
      <c r="C20" s="191"/>
      <c r="D20" s="192"/>
      <c r="E20" s="193"/>
      <c r="F20" s="191"/>
      <c r="G20" s="192"/>
      <c r="H20" s="193"/>
      <c r="I20" s="191"/>
      <c r="J20" s="192"/>
      <c r="K20" s="193"/>
      <c r="L20" s="191"/>
      <c r="M20" s="192"/>
      <c r="N20" s="193"/>
      <c r="O20" s="191"/>
      <c r="P20" s="192"/>
      <c r="Q20" s="193"/>
      <c r="R20" s="191"/>
      <c r="S20" s="192"/>
      <c r="T20" s="193"/>
      <c r="U20" s="191"/>
      <c r="V20" s="192"/>
      <c r="W20" s="193"/>
      <c r="X20" s="191"/>
      <c r="Y20" s="192"/>
      <c r="Z20" s="193"/>
      <c r="AA20" s="191"/>
      <c r="AB20" s="192"/>
      <c r="AC20" s="193"/>
      <c r="AD20" s="191"/>
      <c r="AE20" s="192"/>
      <c r="AF20" s="193"/>
      <c r="AG20" s="191"/>
      <c r="AH20" s="192"/>
      <c r="AI20" s="193"/>
      <c r="AJ20" s="191"/>
      <c r="AK20" s="192"/>
      <c r="AL20" s="193"/>
      <c r="AM20" s="191"/>
      <c r="AN20" s="192"/>
      <c r="AO20" s="193"/>
      <c r="AP20" s="191"/>
      <c r="AQ20" s="192"/>
      <c r="AR20" s="193"/>
      <c r="AS20" s="153"/>
      <c r="AT20" s="154"/>
      <c r="AU20" s="194"/>
      <c r="AV20" s="153"/>
      <c r="AW20" s="154"/>
      <c r="AX20" s="155"/>
    </row>
    <row r="21" spans="1:50" ht="12.75">
      <c r="A21" s="56" t="s">
        <v>138</v>
      </c>
      <c r="B21" s="6" t="s">
        <v>20</v>
      </c>
      <c r="C21" s="167"/>
      <c r="D21" s="168"/>
      <c r="E21" s="169"/>
      <c r="F21" s="167"/>
      <c r="G21" s="168"/>
      <c r="H21" s="169"/>
      <c r="I21" s="167"/>
      <c r="J21" s="168"/>
      <c r="K21" s="169"/>
      <c r="L21" s="167"/>
      <c r="M21" s="168"/>
      <c r="N21" s="169"/>
      <c r="O21" s="167"/>
      <c r="P21" s="168"/>
      <c r="Q21" s="169"/>
      <c r="R21" s="167"/>
      <c r="S21" s="168"/>
      <c r="T21" s="169"/>
      <c r="U21" s="167"/>
      <c r="V21" s="168"/>
      <c r="W21" s="169"/>
      <c r="X21" s="167"/>
      <c r="Y21" s="168"/>
      <c r="Z21" s="169"/>
      <c r="AA21" s="167"/>
      <c r="AB21" s="168"/>
      <c r="AC21" s="169"/>
      <c r="AD21" s="167"/>
      <c r="AE21" s="168"/>
      <c r="AF21" s="169"/>
      <c r="AG21" s="167"/>
      <c r="AH21" s="168"/>
      <c r="AI21" s="169"/>
      <c r="AJ21" s="167"/>
      <c r="AK21" s="168"/>
      <c r="AL21" s="169"/>
      <c r="AM21" s="167"/>
      <c r="AN21" s="168"/>
      <c r="AO21" s="169"/>
      <c r="AP21" s="167"/>
      <c r="AQ21" s="168"/>
      <c r="AR21" s="169"/>
      <c r="AS21" s="104">
        <f>C21+I21+O21+U21+AA21+AG21+AM21</f>
        <v>0</v>
      </c>
      <c r="AT21" s="105"/>
      <c r="AU21" s="106"/>
      <c r="AV21" s="104">
        <f>F21+L21+R21+X21+AD21+AJ21+AP21</f>
        <v>0</v>
      </c>
      <c r="AW21" s="105"/>
      <c r="AX21" s="125"/>
    </row>
    <row r="22" spans="1:50" ht="12" customHeight="1">
      <c r="A22" s="57" t="s">
        <v>21</v>
      </c>
      <c r="B22" s="6" t="s">
        <v>22</v>
      </c>
      <c r="C22" s="139"/>
      <c r="D22" s="140"/>
      <c r="E22" s="141"/>
      <c r="F22" s="139"/>
      <c r="G22" s="140"/>
      <c r="H22" s="141"/>
      <c r="I22" s="139"/>
      <c r="J22" s="140"/>
      <c r="K22" s="141"/>
      <c r="L22" s="139"/>
      <c r="M22" s="140"/>
      <c r="N22" s="141"/>
      <c r="O22" s="139"/>
      <c r="P22" s="140"/>
      <c r="Q22" s="141"/>
      <c r="R22" s="139"/>
      <c r="S22" s="140"/>
      <c r="T22" s="141"/>
      <c r="U22" s="139"/>
      <c r="V22" s="140"/>
      <c r="W22" s="141"/>
      <c r="X22" s="139"/>
      <c r="Y22" s="140"/>
      <c r="Z22" s="141"/>
      <c r="AA22" s="139"/>
      <c r="AB22" s="140"/>
      <c r="AC22" s="141"/>
      <c r="AD22" s="139"/>
      <c r="AE22" s="140"/>
      <c r="AF22" s="141"/>
      <c r="AG22" s="139"/>
      <c r="AH22" s="140"/>
      <c r="AI22" s="141"/>
      <c r="AJ22" s="139"/>
      <c r="AK22" s="140"/>
      <c r="AL22" s="141"/>
      <c r="AM22" s="139"/>
      <c r="AN22" s="140"/>
      <c r="AO22" s="141"/>
      <c r="AP22" s="139"/>
      <c r="AQ22" s="140"/>
      <c r="AR22" s="141"/>
      <c r="AS22" s="150">
        <f>C22+I22+O22+U22+AA22+AG22+AM22</f>
        <v>0</v>
      </c>
      <c r="AT22" s="151"/>
      <c r="AU22" s="152"/>
      <c r="AV22" s="150">
        <f>F22+L22+R22+X22+AD22+AJ22+AP22</f>
        <v>0</v>
      </c>
      <c r="AW22" s="151"/>
      <c r="AX22" s="156"/>
    </row>
    <row r="23" spans="1:50" ht="12" customHeight="1">
      <c r="A23" s="58" t="s">
        <v>23</v>
      </c>
      <c r="B23" s="4" t="s">
        <v>24</v>
      </c>
      <c r="C23" s="139"/>
      <c r="D23" s="140"/>
      <c r="E23" s="141"/>
      <c r="F23" s="139"/>
      <c r="G23" s="140"/>
      <c r="H23" s="141"/>
      <c r="I23" s="139"/>
      <c r="J23" s="140"/>
      <c r="K23" s="141"/>
      <c r="L23" s="139"/>
      <c r="M23" s="140"/>
      <c r="N23" s="141"/>
      <c r="O23" s="139"/>
      <c r="P23" s="140"/>
      <c r="Q23" s="141"/>
      <c r="R23" s="139"/>
      <c r="S23" s="140"/>
      <c r="T23" s="141"/>
      <c r="U23" s="139"/>
      <c r="V23" s="140"/>
      <c r="W23" s="141"/>
      <c r="X23" s="139"/>
      <c r="Y23" s="140"/>
      <c r="Z23" s="141"/>
      <c r="AA23" s="139"/>
      <c r="AB23" s="140"/>
      <c r="AC23" s="141"/>
      <c r="AD23" s="139"/>
      <c r="AE23" s="140"/>
      <c r="AF23" s="141"/>
      <c r="AG23" s="139"/>
      <c r="AH23" s="140"/>
      <c r="AI23" s="141"/>
      <c r="AJ23" s="139"/>
      <c r="AK23" s="140"/>
      <c r="AL23" s="141"/>
      <c r="AM23" s="139"/>
      <c r="AN23" s="140"/>
      <c r="AO23" s="141"/>
      <c r="AP23" s="139"/>
      <c r="AQ23" s="140"/>
      <c r="AR23" s="141"/>
      <c r="AS23" s="150">
        <f>C23+I23+O23+U23+AA23+AG23+AM23</f>
        <v>0</v>
      </c>
      <c r="AT23" s="151"/>
      <c r="AU23" s="152"/>
      <c r="AV23" s="150">
        <f>F23+L23+R23+X23+AD23+AJ23+AP23</f>
        <v>0</v>
      </c>
      <c r="AW23" s="151"/>
      <c r="AX23" s="156"/>
    </row>
    <row r="24" spans="1:50" ht="24" customHeight="1">
      <c r="A24" s="59" t="s">
        <v>25</v>
      </c>
      <c r="B24" s="4" t="s">
        <v>26</v>
      </c>
      <c r="C24" s="150">
        <f>SUM(C26:C27)</f>
        <v>0</v>
      </c>
      <c r="D24" s="151"/>
      <c r="E24" s="152"/>
      <c r="F24" s="150">
        <f>SUM(F26:F27)</f>
        <v>0</v>
      </c>
      <c r="G24" s="151"/>
      <c r="H24" s="152"/>
      <c r="I24" s="150">
        <f>SUM(I26:I27)</f>
        <v>0</v>
      </c>
      <c r="J24" s="151"/>
      <c r="K24" s="152"/>
      <c r="L24" s="150">
        <f>SUM(L26:L27)</f>
        <v>0</v>
      </c>
      <c r="M24" s="151"/>
      <c r="N24" s="152"/>
      <c r="O24" s="150">
        <f>SUM(O26:O27)</f>
        <v>0</v>
      </c>
      <c r="P24" s="151"/>
      <c r="Q24" s="152"/>
      <c r="R24" s="150">
        <f>SUM(R26:R27)</f>
        <v>0</v>
      </c>
      <c r="S24" s="151"/>
      <c r="T24" s="152"/>
      <c r="U24" s="150">
        <f>SUM(U26:U27)</f>
        <v>0</v>
      </c>
      <c r="V24" s="151"/>
      <c r="W24" s="152"/>
      <c r="X24" s="150">
        <f>SUM(X26:X27)</f>
        <v>0</v>
      </c>
      <c r="Y24" s="151"/>
      <c r="Z24" s="152"/>
      <c r="AA24" s="150">
        <f>SUM(AA26:AA27)</f>
        <v>0</v>
      </c>
      <c r="AB24" s="151"/>
      <c r="AC24" s="152"/>
      <c r="AD24" s="150">
        <f>SUM(AD26:AD27)</f>
        <v>0</v>
      </c>
      <c r="AE24" s="151"/>
      <c r="AF24" s="152"/>
      <c r="AG24" s="150">
        <f>SUM(AG26:AG27)</f>
        <v>0</v>
      </c>
      <c r="AH24" s="151"/>
      <c r="AI24" s="152"/>
      <c r="AJ24" s="150">
        <f aca="true" t="shared" si="0" ref="AJ24:AP24">SUM(AJ26:AJ27)</f>
        <v>0</v>
      </c>
      <c r="AK24" s="151"/>
      <c r="AL24" s="152"/>
      <c r="AM24" s="150">
        <f t="shared" si="0"/>
        <v>0</v>
      </c>
      <c r="AN24" s="151"/>
      <c r="AO24" s="152"/>
      <c r="AP24" s="150">
        <f t="shared" si="0"/>
        <v>0</v>
      </c>
      <c r="AQ24" s="151"/>
      <c r="AR24" s="152"/>
      <c r="AS24" s="150">
        <f>C24+I24+O24+U24+AA24+AG24+AM24</f>
        <v>0</v>
      </c>
      <c r="AT24" s="151"/>
      <c r="AU24" s="152"/>
      <c r="AV24" s="150">
        <f>F24+L24+R24+X24+AD24+AJ24+AP24</f>
        <v>0</v>
      </c>
      <c r="AW24" s="151"/>
      <c r="AX24" s="156"/>
    </row>
    <row r="25" spans="1:50" ht="12" customHeight="1">
      <c r="A25" s="60" t="s">
        <v>19</v>
      </c>
      <c r="B25" s="5"/>
      <c r="C25" s="170"/>
      <c r="D25" s="171"/>
      <c r="E25" s="172"/>
      <c r="F25" s="170"/>
      <c r="G25" s="171"/>
      <c r="H25" s="172"/>
      <c r="I25" s="170"/>
      <c r="J25" s="171"/>
      <c r="K25" s="172"/>
      <c r="L25" s="170"/>
      <c r="M25" s="171"/>
      <c r="N25" s="172"/>
      <c r="O25" s="170"/>
      <c r="P25" s="171"/>
      <c r="Q25" s="172"/>
      <c r="R25" s="170"/>
      <c r="S25" s="171"/>
      <c r="T25" s="172"/>
      <c r="U25" s="170"/>
      <c r="V25" s="171"/>
      <c r="W25" s="172"/>
      <c r="X25" s="170"/>
      <c r="Y25" s="171"/>
      <c r="Z25" s="172"/>
      <c r="AA25" s="170"/>
      <c r="AB25" s="171"/>
      <c r="AC25" s="172"/>
      <c r="AD25" s="170"/>
      <c r="AE25" s="171"/>
      <c r="AF25" s="172"/>
      <c r="AG25" s="170"/>
      <c r="AH25" s="171"/>
      <c r="AI25" s="172"/>
      <c r="AJ25" s="170"/>
      <c r="AK25" s="171"/>
      <c r="AL25" s="172"/>
      <c r="AM25" s="170"/>
      <c r="AN25" s="171"/>
      <c r="AO25" s="172"/>
      <c r="AP25" s="170"/>
      <c r="AQ25" s="171"/>
      <c r="AR25" s="172"/>
      <c r="AS25" s="153"/>
      <c r="AT25" s="154"/>
      <c r="AU25" s="194"/>
      <c r="AV25" s="153"/>
      <c r="AW25" s="154"/>
      <c r="AX25" s="155"/>
    </row>
    <row r="26" spans="1:50" ht="33.75">
      <c r="A26" s="56" t="s">
        <v>27</v>
      </c>
      <c r="B26" s="6" t="s">
        <v>28</v>
      </c>
      <c r="C26" s="167"/>
      <c r="D26" s="168"/>
      <c r="E26" s="169"/>
      <c r="F26" s="167"/>
      <c r="G26" s="168"/>
      <c r="H26" s="169"/>
      <c r="I26" s="167"/>
      <c r="J26" s="168"/>
      <c r="K26" s="169"/>
      <c r="L26" s="167"/>
      <c r="M26" s="168"/>
      <c r="N26" s="169"/>
      <c r="O26" s="167"/>
      <c r="P26" s="168"/>
      <c r="Q26" s="169"/>
      <c r="R26" s="167"/>
      <c r="S26" s="168"/>
      <c r="T26" s="169"/>
      <c r="U26" s="167"/>
      <c r="V26" s="168"/>
      <c r="W26" s="169"/>
      <c r="X26" s="167"/>
      <c r="Y26" s="168"/>
      <c r="Z26" s="169"/>
      <c r="AA26" s="167"/>
      <c r="AB26" s="168"/>
      <c r="AC26" s="169"/>
      <c r="AD26" s="167"/>
      <c r="AE26" s="168"/>
      <c r="AF26" s="169"/>
      <c r="AG26" s="167"/>
      <c r="AH26" s="168"/>
      <c r="AI26" s="169"/>
      <c r="AJ26" s="167"/>
      <c r="AK26" s="168"/>
      <c r="AL26" s="169"/>
      <c r="AM26" s="167"/>
      <c r="AN26" s="168"/>
      <c r="AO26" s="169"/>
      <c r="AP26" s="167"/>
      <c r="AQ26" s="168"/>
      <c r="AR26" s="169"/>
      <c r="AS26" s="104">
        <f>C26+I26+O26+U26+AA26+AG26+AM26</f>
        <v>0</v>
      </c>
      <c r="AT26" s="105"/>
      <c r="AU26" s="106"/>
      <c r="AV26" s="104">
        <f>F26+L26+R26+X26+AD26+AJ26+AP26</f>
        <v>0</v>
      </c>
      <c r="AW26" s="105"/>
      <c r="AX26" s="125"/>
    </row>
    <row r="27" spans="1:50" ht="12.75">
      <c r="A27" s="58" t="s">
        <v>29</v>
      </c>
      <c r="B27" s="4" t="s">
        <v>30</v>
      </c>
      <c r="C27" s="139"/>
      <c r="D27" s="140"/>
      <c r="E27" s="141"/>
      <c r="F27" s="139"/>
      <c r="G27" s="140"/>
      <c r="H27" s="141"/>
      <c r="I27" s="139"/>
      <c r="J27" s="140"/>
      <c r="K27" s="141"/>
      <c r="L27" s="139"/>
      <c r="M27" s="140"/>
      <c r="N27" s="141"/>
      <c r="O27" s="139"/>
      <c r="P27" s="140"/>
      <c r="Q27" s="141"/>
      <c r="R27" s="139"/>
      <c r="S27" s="140"/>
      <c r="T27" s="141"/>
      <c r="U27" s="139"/>
      <c r="V27" s="140"/>
      <c r="W27" s="141"/>
      <c r="X27" s="139"/>
      <c r="Y27" s="140"/>
      <c r="Z27" s="141"/>
      <c r="AA27" s="139"/>
      <c r="AB27" s="140"/>
      <c r="AC27" s="141"/>
      <c r="AD27" s="139"/>
      <c r="AE27" s="140"/>
      <c r="AF27" s="141"/>
      <c r="AG27" s="139"/>
      <c r="AH27" s="140"/>
      <c r="AI27" s="141"/>
      <c r="AJ27" s="139"/>
      <c r="AK27" s="140"/>
      <c r="AL27" s="141"/>
      <c r="AM27" s="139"/>
      <c r="AN27" s="140"/>
      <c r="AO27" s="141"/>
      <c r="AP27" s="139"/>
      <c r="AQ27" s="140"/>
      <c r="AR27" s="141"/>
      <c r="AS27" s="104">
        <f>C27+I27+O27+U27+AA27+AG27+AM27</f>
        <v>0</v>
      </c>
      <c r="AT27" s="105"/>
      <c r="AU27" s="106"/>
      <c r="AV27" s="104">
        <f>F27+L27+R27+X27+AD27+AJ27+AP27</f>
        <v>0</v>
      </c>
      <c r="AW27" s="105"/>
      <c r="AX27" s="125"/>
    </row>
    <row r="28" spans="1:50" ht="12.75">
      <c r="A28" s="59" t="s">
        <v>31</v>
      </c>
      <c r="B28" s="4" t="s">
        <v>32</v>
      </c>
      <c r="C28" s="139"/>
      <c r="D28" s="140"/>
      <c r="E28" s="141"/>
      <c r="F28" s="139"/>
      <c r="G28" s="140"/>
      <c r="H28" s="141"/>
      <c r="I28" s="139"/>
      <c r="J28" s="140"/>
      <c r="K28" s="141"/>
      <c r="L28" s="139"/>
      <c r="M28" s="140"/>
      <c r="N28" s="141"/>
      <c r="O28" s="139"/>
      <c r="P28" s="140"/>
      <c r="Q28" s="141"/>
      <c r="R28" s="139"/>
      <c r="S28" s="140"/>
      <c r="T28" s="141"/>
      <c r="U28" s="139"/>
      <c r="V28" s="140"/>
      <c r="W28" s="141"/>
      <c r="X28" s="139"/>
      <c r="Y28" s="140"/>
      <c r="Z28" s="141"/>
      <c r="AA28" s="139"/>
      <c r="AB28" s="140"/>
      <c r="AC28" s="141"/>
      <c r="AD28" s="139"/>
      <c r="AE28" s="140"/>
      <c r="AF28" s="141"/>
      <c r="AG28" s="139"/>
      <c r="AH28" s="140"/>
      <c r="AI28" s="141"/>
      <c r="AJ28" s="139"/>
      <c r="AK28" s="140"/>
      <c r="AL28" s="141"/>
      <c r="AM28" s="139"/>
      <c r="AN28" s="140"/>
      <c r="AO28" s="141"/>
      <c r="AP28" s="139"/>
      <c r="AQ28" s="140"/>
      <c r="AR28" s="141"/>
      <c r="AS28" s="104">
        <f>C28+I28+O28+U28+AA28+AG28+AM28</f>
        <v>0</v>
      </c>
      <c r="AT28" s="105"/>
      <c r="AU28" s="106"/>
      <c r="AV28" s="104">
        <f>F28+L28+R28+X28+AD28+AJ28+AP28</f>
        <v>0</v>
      </c>
      <c r="AW28" s="105"/>
      <c r="AX28" s="125"/>
    </row>
    <row r="29" spans="1:50" ht="13.5" customHeight="1" thickBot="1">
      <c r="A29" s="75" t="s">
        <v>33</v>
      </c>
      <c r="B29" s="76" t="s">
        <v>34</v>
      </c>
      <c r="C29" s="164">
        <f>SUM(C19,C24,C28)</f>
        <v>0</v>
      </c>
      <c r="D29" s="165"/>
      <c r="E29" s="166"/>
      <c r="F29" s="164">
        <f>SUM(F19,F24,F28)</f>
        <v>0</v>
      </c>
      <c r="G29" s="165"/>
      <c r="H29" s="166"/>
      <c r="I29" s="164">
        <f>SUM(I19,I24,I28)</f>
        <v>0</v>
      </c>
      <c r="J29" s="165"/>
      <c r="K29" s="166"/>
      <c r="L29" s="164">
        <f>SUM(L19,L24,L28)</f>
        <v>0</v>
      </c>
      <c r="M29" s="165"/>
      <c r="N29" s="166"/>
      <c r="O29" s="164">
        <f>SUM(O19,O24,O28)</f>
        <v>0</v>
      </c>
      <c r="P29" s="165"/>
      <c r="Q29" s="166"/>
      <c r="R29" s="164">
        <f>SUM(R19,R24,R28)</f>
        <v>0</v>
      </c>
      <c r="S29" s="165"/>
      <c r="T29" s="166"/>
      <c r="U29" s="164">
        <f>SUM(U19,U24,U28)</f>
        <v>0</v>
      </c>
      <c r="V29" s="165"/>
      <c r="W29" s="166"/>
      <c r="X29" s="164">
        <f>SUM(X19,X24,X28)</f>
        <v>0</v>
      </c>
      <c r="Y29" s="165"/>
      <c r="Z29" s="166"/>
      <c r="AA29" s="164">
        <f>SUM(AA19,AA24,AA28)</f>
        <v>0</v>
      </c>
      <c r="AB29" s="165"/>
      <c r="AC29" s="166"/>
      <c r="AD29" s="164">
        <f>SUM(AD19,AD24,AD28)</f>
        <v>0</v>
      </c>
      <c r="AE29" s="165"/>
      <c r="AF29" s="166"/>
      <c r="AG29" s="164">
        <f>SUM(AG19,AG24,AG28)</f>
        <v>0</v>
      </c>
      <c r="AH29" s="165"/>
      <c r="AI29" s="166"/>
      <c r="AJ29" s="164">
        <f>SUM(AJ19,AJ24,AJ28)</f>
        <v>0</v>
      </c>
      <c r="AK29" s="165"/>
      <c r="AL29" s="166"/>
      <c r="AM29" s="164">
        <f>SUM(AM19,AM24,AM28)</f>
        <v>0</v>
      </c>
      <c r="AN29" s="165"/>
      <c r="AO29" s="166"/>
      <c r="AP29" s="164">
        <f>SUM(AP19,AP24,AP28)</f>
        <v>0</v>
      </c>
      <c r="AQ29" s="165"/>
      <c r="AR29" s="166"/>
      <c r="AS29" s="142">
        <f>C29+I29+O29+U29+AA29+AG29+AM29</f>
        <v>0</v>
      </c>
      <c r="AT29" s="143"/>
      <c r="AU29" s="144"/>
      <c r="AV29" s="142">
        <f>F29+L29+R29+X29+AD29+AJ29+AP29</f>
        <v>0</v>
      </c>
      <c r="AW29" s="143"/>
      <c r="AX29" s="145"/>
    </row>
    <row r="30" spans="1:50" ht="12" customHeight="1" thickBot="1">
      <c r="A30" s="42">
        <v>1</v>
      </c>
      <c r="B30" s="43">
        <v>2</v>
      </c>
      <c r="C30" s="160">
        <v>3</v>
      </c>
      <c r="D30" s="161"/>
      <c r="E30" s="162"/>
      <c r="F30" s="160">
        <v>4</v>
      </c>
      <c r="G30" s="161"/>
      <c r="H30" s="162"/>
      <c r="I30" s="160">
        <v>5</v>
      </c>
      <c r="J30" s="161"/>
      <c r="K30" s="162"/>
      <c r="L30" s="160">
        <v>6</v>
      </c>
      <c r="M30" s="161"/>
      <c r="N30" s="162"/>
      <c r="O30" s="160">
        <v>7</v>
      </c>
      <c r="P30" s="161"/>
      <c r="Q30" s="162"/>
      <c r="R30" s="160">
        <v>8</v>
      </c>
      <c r="S30" s="161"/>
      <c r="T30" s="162"/>
      <c r="U30" s="160">
        <v>9</v>
      </c>
      <c r="V30" s="161"/>
      <c r="W30" s="162"/>
      <c r="X30" s="160">
        <v>10</v>
      </c>
      <c r="Y30" s="161"/>
      <c r="Z30" s="162"/>
      <c r="AA30" s="160">
        <v>11</v>
      </c>
      <c r="AB30" s="161"/>
      <c r="AC30" s="162"/>
      <c r="AD30" s="160">
        <v>12</v>
      </c>
      <c r="AE30" s="161"/>
      <c r="AF30" s="162"/>
      <c r="AG30" s="160">
        <v>13</v>
      </c>
      <c r="AH30" s="161"/>
      <c r="AI30" s="162"/>
      <c r="AJ30" s="160">
        <v>14</v>
      </c>
      <c r="AK30" s="161"/>
      <c r="AL30" s="162"/>
      <c r="AM30" s="160">
        <v>15</v>
      </c>
      <c r="AN30" s="161"/>
      <c r="AO30" s="162"/>
      <c r="AP30" s="160">
        <v>16</v>
      </c>
      <c r="AQ30" s="161"/>
      <c r="AR30" s="162"/>
      <c r="AS30" s="160">
        <v>17</v>
      </c>
      <c r="AT30" s="161"/>
      <c r="AU30" s="162"/>
      <c r="AV30" s="160">
        <v>18</v>
      </c>
      <c r="AW30" s="161"/>
      <c r="AX30" s="163"/>
    </row>
    <row r="31" spans="1:50" ht="12.75">
      <c r="A31" s="77" t="s">
        <v>35</v>
      </c>
      <c r="B31" s="78" t="s">
        <v>36</v>
      </c>
      <c r="C31" s="188" t="s">
        <v>37</v>
      </c>
      <c r="D31" s="189"/>
      <c r="E31" s="190"/>
      <c r="F31" s="188" t="s">
        <v>37</v>
      </c>
      <c r="G31" s="189"/>
      <c r="H31" s="190"/>
      <c r="I31" s="188" t="s">
        <v>37</v>
      </c>
      <c r="J31" s="189"/>
      <c r="K31" s="190"/>
      <c r="L31" s="188" t="s">
        <v>37</v>
      </c>
      <c r="M31" s="189"/>
      <c r="N31" s="190"/>
      <c r="O31" s="188" t="s">
        <v>37</v>
      </c>
      <c r="P31" s="189"/>
      <c r="Q31" s="190"/>
      <c r="R31" s="188" t="s">
        <v>37</v>
      </c>
      <c r="S31" s="189"/>
      <c r="T31" s="190"/>
      <c r="U31" s="188" t="s">
        <v>37</v>
      </c>
      <c r="V31" s="189"/>
      <c r="W31" s="190"/>
      <c r="X31" s="188" t="s">
        <v>37</v>
      </c>
      <c r="Y31" s="189"/>
      <c r="Z31" s="190"/>
      <c r="AA31" s="188" t="s">
        <v>37</v>
      </c>
      <c r="AB31" s="189"/>
      <c r="AC31" s="190"/>
      <c r="AD31" s="188" t="s">
        <v>37</v>
      </c>
      <c r="AE31" s="189"/>
      <c r="AF31" s="190"/>
      <c r="AG31" s="188" t="s">
        <v>37</v>
      </c>
      <c r="AH31" s="189"/>
      <c r="AI31" s="190"/>
      <c r="AJ31" s="188" t="s">
        <v>37</v>
      </c>
      <c r="AK31" s="189"/>
      <c r="AL31" s="190"/>
      <c r="AM31" s="183">
        <f>SUM(AM33:AM35)</f>
        <v>0</v>
      </c>
      <c r="AN31" s="184"/>
      <c r="AO31" s="185"/>
      <c r="AP31" s="183">
        <f>SUM(AP33:AP35)</f>
        <v>0</v>
      </c>
      <c r="AQ31" s="184"/>
      <c r="AR31" s="185"/>
      <c r="AS31" s="186">
        <f>AM31</f>
        <v>0</v>
      </c>
      <c r="AT31" s="186"/>
      <c r="AU31" s="186"/>
      <c r="AV31" s="186">
        <f>AP31</f>
        <v>0</v>
      </c>
      <c r="AW31" s="186"/>
      <c r="AX31" s="187"/>
    </row>
    <row r="32" spans="1:50" ht="12.75">
      <c r="A32" s="60" t="s">
        <v>19</v>
      </c>
      <c r="B32" s="5"/>
      <c r="C32" s="170"/>
      <c r="D32" s="171"/>
      <c r="E32" s="172"/>
      <c r="F32" s="170"/>
      <c r="G32" s="171"/>
      <c r="H32" s="172"/>
      <c r="I32" s="170"/>
      <c r="J32" s="171"/>
      <c r="K32" s="172"/>
      <c r="L32" s="170"/>
      <c r="M32" s="171"/>
      <c r="N32" s="172"/>
      <c r="O32" s="170"/>
      <c r="P32" s="171"/>
      <c r="Q32" s="172"/>
      <c r="R32" s="170"/>
      <c r="S32" s="171"/>
      <c r="T32" s="172"/>
      <c r="U32" s="170"/>
      <c r="V32" s="171"/>
      <c r="W32" s="172"/>
      <c r="X32" s="170"/>
      <c r="Y32" s="171"/>
      <c r="Z32" s="172"/>
      <c r="AA32" s="170"/>
      <c r="AB32" s="171"/>
      <c r="AC32" s="172"/>
      <c r="AD32" s="170"/>
      <c r="AE32" s="171"/>
      <c r="AF32" s="172"/>
      <c r="AG32" s="170"/>
      <c r="AH32" s="171"/>
      <c r="AI32" s="172"/>
      <c r="AJ32" s="170"/>
      <c r="AK32" s="171"/>
      <c r="AL32" s="172"/>
      <c r="AM32" s="170"/>
      <c r="AN32" s="171"/>
      <c r="AO32" s="172"/>
      <c r="AP32" s="170"/>
      <c r="AQ32" s="171"/>
      <c r="AR32" s="172"/>
      <c r="AS32" s="179"/>
      <c r="AT32" s="179"/>
      <c r="AU32" s="179"/>
      <c r="AV32" s="179"/>
      <c r="AW32" s="179"/>
      <c r="AX32" s="180"/>
    </row>
    <row r="33" spans="1:50" ht="19.5" customHeight="1">
      <c r="A33" s="56" t="s">
        <v>38</v>
      </c>
      <c r="B33" s="6" t="s">
        <v>39</v>
      </c>
      <c r="C33" s="167" t="s">
        <v>37</v>
      </c>
      <c r="D33" s="168"/>
      <c r="E33" s="169"/>
      <c r="F33" s="167" t="s">
        <v>37</v>
      </c>
      <c r="G33" s="168"/>
      <c r="H33" s="169"/>
      <c r="I33" s="167" t="s">
        <v>37</v>
      </c>
      <c r="J33" s="168"/>
      <c r="K33" s="169"/>
      <c r="L33" s="167" t="s">
        <v>37</v>
      </c>
      <c r="M33" s="168"/>
      <c r="N33" s="169"/>
      <c r="O33" s="167" t="s">
        <v>37</v>
      </c>
      <c r="P33" s="168"/>
      <c r="Q33" s="169"/>
      <c r="R33" s="167" t="s">
        <v>37</v>
      </c>
      <c r="S33" s="168"/>
      <c r="T33" s="169"/>
      <c r="U33" s="167" t="s">
        <v>37</v>
      </c>
      <c r="V33" s="168"/>
      <c r="W33" s="169"/>
      <c r="X33" s="167" t="s">
        <v>37</v>
      </c>
      <c r="Y33" s="168"/>
      <c r="Z33" s="169"/>
      <c r="AA33" s="167" t="s">
        <v>37</v>
      </c>
      <c r="AB33" s="168"/>
      <c r="AC33" s="169"/>
      <c r="AD33" s="167" t="s">
        <v>37</v>
      </c>
      <c r="AE33" s="168"/>
      <c r="AF33" s="169"/>
      <c r="AG33" s="167" t="s">
        <v>37</v>
      </c>
      <c r="AH33" s="168"/>
      <c r="AI33" s="169"/>
      <c r="AJ33" s="167" t="s">
        <v>37</v>
      </c>
      <c r="AK33" s="168"/>
      <c r="AL33" s="169"/>
      <c r="AM33" s="167"/>
      <c r="AN33" s="168"/>
      <c r="AO33" s="169"/>
      <c r="AP33" s="167"/>
      <c r="AQ33" s="168"/>
      <c r="AR33" s="169"/>
      <c r="AS33" s="181">
        <f>AM33</f>
        <v>0</v>
      </c>
      <c r="AT33" s="181"/>
      <c r="AU33" s="181"/>
      <c r="AV33" s="181">
        <f>AP33</f>
        <v>0</v>
      </c>
      <c r="AW33" s="181"/>
      <c r="AX33" s="182"/>
    </row>
    <row r="34" spans="1:50" ht="12.75">
      <c r="A34" s="58" t="s">
        <v>40</v>
      </c>
      <c r="B34" s="4" t="s">
        <v>41</v>
      </c>
      <c r="C34" s="167" t="s">
        <v>37</v>
      </c>
      <c r="D34" s="168"/>
      <c r="E34" s="169"/>
      <c r="F34" s="167" t="s">
        <v>37</v>
      </c>
      <c r="G34" s="168"/>
      <c r="H34" s="169"/>
      <c r="I34" s="167" t="s">
        <v>37</v>
      </c>
      <c r="J34" s="168"/>
      <c r="K34" s="169"/>
      <c r="L34" s="167" t="s">
        <v>37</v>
      </c>
      <c r="M34" s="168"/>
      <c r="N34" s="169"/>
      <c r="O34" s="167" t="s">
        <v>37</v>
      </c>
      <c r="P34" s="168"/>
      <c r="Q34" s="169"/>
      <c r="R34" s="167" t="s">
        <v>37</v>
      </c>
      <c r="S34" s="168"/>
      <c r="T34" s="169"/>
      <c r="U34" s="167" t="s">
        <v>37</v>
      </c>
      <c r="V34" s="168"/>
      <c r="W34" s="169"/>
      <c r="X34" s="167" t="s">
        <v>37</v>
      </c>
      <c r="Y34" s="168"/>
      <c r="Z34" s="169"/>
      <c r="AA34" s="167" t="s">
        <v>37</v>
      </c>
      <c r="AB34" s="168"/>
      <c r="AC34" s="169"/>
      <c r="AD34" s="167" t="s">
        <v>37</v>
      </c>
      <c r="AE34" s="168"/>
      <c r="AF34" s="169"/>
      <c r="AG34" s="167" t="s">
        <v>37</v>
      </c>
      <c r="AH34" s="168"/>
      <c r="AI34" s="169"/>
      <c r="AJ34" s="167" t="s">
        <v>37</v>
      </c>
      <c r="AK34" s="168"/>
      <c r="AL34" s="169"/>
      <c r="AM34" s="167"/>
      <c r="AN34" s="168"/>
      <c r="AO34" s="169"/>
      <c r="AP34" s="167"/>
      <c r="AQ34" s="168"/>
      <c r="AR34" s="169"/>
      <c r="AS34" s="177">
        <f>AM34</f>
        <v>0</v>
      </c>
      <c r="AT34" s="177"/>
      <c r="AU34" s="177"/>
      <c r="AV34" s="177">
        <f>AP34</f>
        <v>0</v>
      </c>
      <c r="AW34" s="177"/>
      <c r="AX34" s="178"/>
    </row>
    <row r="35" spans="1:50" ht="12.75">
      <c r="A35" s="58" t="s">
        <v>42</v>
      </c>
      <c r="B35" s="4" t="s">
        <v>43</v>
      </c>
      <c r="C35" s="167" t="s">
        <v>37</v>
      </c>
      <c r="D35" s="168"/>
      <c r="E35" s="169"/>
      <c r="F35" s="167" t="s">
        <v>37</v>
      </c>
      <c r="G35" s="168"/>
      <c r="H35" s="169"/>
      <c r="I35" s="167" t="s">
        <v>37</v>
      </c>
      <c r="J35" s="168"/>
      <c r="K35" s="169"/>
      <c r="L35" s="167" t="s">
        <v>37</v>
      </c>
      <c r="M35" s="168"/>
      <c r="N35" s="169"/>
      <c r="O35" s="167" t="s">
        <v>37</v>
      </c>
      <c r="P35" s="168"/>
      <c r="Q35" s="169"/>
      <c r="R35" s="167" t="s">
        <v>37</v>
      </c>
      <c r="S35" s="168"/>
      <c r="T35" s="169"/>
      <c r="U35" s="167" t="s">
        <v>37</v>
      </c>
      <c r="V35" s="168"/>
      <c r="W35" s="169"/>
      <c r="X35" s="167" t="s">
        <v>37</v>
      </c>
      <c r="Y35" s="168"/>
      <c r="Z35" s="169"/>
      <c r="AA35" s="167" t="s">
        <v>37</v>
      </c>
      <c r="AB35" s="168"/>
      <c r="AC35" s="169"/>
      <c r="AD35" s="167" t="s">
        <v>37</v>
      </c>
      <c r="AE35" s="168"/>
      <c r="AF35" s="169"/>
      <c r="AG35" s="167" t="s">
        <v>37</v>
      </c>
      <c r="AH35" s="168"/>
      <c r="AI35" s="169"/>
      <c r="AJ35" s="167" t="s">
        <v>37</v>
      </c>
      <c r="AK35" s="168"/>
      <c r="AL35" s="169"/>
      <c r="AM35" s="167"/>
      <c r="AN35" s="168"/>
      <c r="AO35" s="169"/>
      <c r="AP35" s="167"/>
      <c r="AQ35" s="168"/>
      <c r="AR35" s="169"/>
      <c r="AS35" s="177">
        <f>AM35</f>
        <v>0</v>
      </c>
      <c r="AT35" s="177"/>
      <c r="AU35" s="177"/>
      <c r="AV35" s="177">
        <f>AP35</f>
        <v>0</v>
      </c>
      <c r="AW35" s="177"/>
      <c r="AX35" s="178"/>
    </row>
    <row r="36" spans="1:50" ht="33.75" customHeight="1">
      <c r="A36" s="59" t="s">
        <v>44</v>
      </c>
      <c r="B36" s="4" t="s">
        <v>45</v>
      </c>
      <c r="C36" s="150">
        <f>C22</f>
        <v>0</v>
      </c>
      <c r="D36" s="151"/>
      <c r="E36" s="152"/>
      <c r="F36" s="150">
        <f>F22</f>
        <v>0</v>
      </c>
      <c r="G36" s="151"/>
      <c r="H36" s="152"/>
      <c r="I36" s="150">
        <f>I22</f>
        <v>0</v>
      </c>
      <c r="J36" s="151"/>
      <c r="K36" s="152"/>
      <c r="L36" s="150">
        <f>L22</f>
        <v>0</v>
      </c>
      <c r="M36" s="151"/>
      <c r="N36" s="152"/>
      <c r="O36" s="150">
        <f>O22</f>
        <v>0</v>
      </c>
      <c r="P36" s="151"/>
      <c r="Q36" s="152"/>
      <c r="R36" s="150">
        <f>R22</f>
        <v>0</v>
      </c>
      <c r="S36" s="151"/>
      <c r="T36" s="152"/>
      <c r="U36" s="150">
        <f>U22</f>
        <v>0</v>
      </c>
      <c r="V36" s="151"/>
      <c r="W36" s="152"/>
      <c r="X36" s="150">
        <f>X22</f>
        <v>0</v>
      </c>
      <c r="Y36" s="151"/>
      <c r="Z36" s="152"/>
      <c r="AA36" s="150">
        <f>AA22</f>
        <v>0</v>
      </c>
      <c r="AB36" s="151"/>
      <c r="AC36" s="152"/>
      <c r="AD36" s="150">
        <f>AD22</f>
        <v>0</v>
      </c>
      <c r="AE36" s="151"/>
      <c r="AF36" s="152"/>
      <c r="AG36" s="150">
        <f>AG22</f>
        <v>0</v>
      </c>
      <c r="AH36" s="151"/>
      <c r="AI36" s="152"/>
      <c r="AJ36" s="150">
        <f>AJ22</f>
        <v>0</v>
      </c>
      <c r="AK36" s="151"/>
      <c r="AL36" s="152"/>
      <c r="AM36" s="150">
        <f>AM22</f>
        <v>0</v>
      </c>
      <c r="AN36" s="151"/>
      <c r="AO36" s="152"/>
      <c r="AP36" s="150">
        <f>AP22</f>
        <v>0</v>
      </c>
      <c r="AQ36" s="151"/>
      <c r="AR36" s="152"/>
      <c r="AS36" s="104">
        <f>C36+I36+O36+U36+AA36+AG36+AM36</f>
        <v>0</v>
      </c>
      <c r="AT36" s="105"/>
      <c r="AU36" s="106"/>
      <c r="AV36" s="104">
        <f>F36+L36+R36+X36+AD36+AJ36+AP36</f>
        <v>0</v>
      </c>
      <c r="AW36" s="105"/>
      <c r="AX36" s="125"/>
    </row>
    <row r="37" spans="1:50" ht="22.5">
      <c r="A37" s="62" t="s">
        <v>129</v>
      </c>
      <c r="B37" s="4" t="s">
        <v>46</v>
      </c>
      <c r="C37" s="136">
        <f>SUM(C29-C36)</f>
        <v>0</v>
      </c>
      <c r="D37" s="137"/>
      <c r="E37" s="138"/>
      <c r="F37" s="136">
        <f>SUM(F29-F36)</f>
        <v>0</v>
      </c>
      <c r="G37" s="137"/>
      <c r="H37" s="138"/>
      <c r="I37" s="136">
        <f>SUM(I29-I36)</f>
        <v>0</v>
      </c>
      <c r="J37" s="137"/>
      <c r="K37" s="138"/>
      <c r="L37" s="136">
        <f>SUM(L29-L36)</f>
        <v>0</v>
      </c>
      <c r="M37" s="137"/>
      <c r="N37" s="138"/>
      <c r="O37" s="136">
        <f>SUM(O29-O36)</f>
        <v>0</v>
      </c>
      <c r="P37" s="137"/>
      <c r="Q37" s="138"/>
      <c r="R37" s="136">
        <f>SUM(R29-R36)</f>
        <v>0</v>
      </c>
      <c r="S37" s="137"/>
      <c r="T37" s="138"/>
      <c r="U37" s="136">
        <f>SUM(U29-U36)</f>
        <v>0</v>
      </c>
      <c r="V37" s="137"/>
      <c r="W37" s="138"/>
      <c r="X37" s="136">
        <f>SUM(X29-X36)</f>
        <v>0</v>
      </c>
      <c r="Y37" s="137"/>
      <c r="Z37" s="138"/>
      <c r="AA37" s="136">
        <f>SUM(AA29-AA36)</f>
        <v>0</v>
      </c>
      <c r="AB37" s="137"/>
      <c r="AC37" s="138"/>
      <c r="AD37" s="136">
        <f>SUM(AD29-AD36)</f>
        <v>0</v>
      </c>
      <c r="AE37" s="137"/>
      <c r="AF37" s="138"/>
      <c r="AG37" s="136">
        <f>SUM(AG29-AG36)</f>
        <v>0</v>
      </c>
      <c r="AH37" s="137"/>
      <c r="AI37" s="138"/>
      <c r="AJ37" s="136">
        <f>SUM(AJ29-AJ36)</f>
        <v>0</v>
      </c>
      <c r="AK37" s="137"/>
      <c r="AL37" s="138"/>
      <c r="AM37" s="136">
        <f>SUM(AM29+AM31-AM36)</f>
        <v>0</v>
      </c>
      <c r="AN37" s="137"/>
      <c r="AO37" s="138"/>
      <c r="AP37" s="136">
        <f>SUM(AP29+AP31-AP36)</f>
        <v>0</v>
      </c>
      <c r="AQ37" s="137"/>
      <c r="AR37" s="138"/>
      <c r="AS37" s="146">
        <f>C37+I37+O37+U37+AA37+AG37+AM37</f>
        <v>0</v>
      </c>
      <c r="AT37" s="147"/>
      <c r="AU37" s="148"/>
      <c r="AV37" s="146">
        <f>F37+L37+R37+X37+AD37+AJ37+AP37</f>
        <v>0</v>
      </c>
      <c r="AW37" s="147"/>
      <c r="AX37" s="149"/>
    </row>
    <row r="38" spans="1:50" ht="12.75">
      <c r="A38" s="61" t="s">
        <v>142</v>
      </c>
      <c r="B38" s="218" t="s">
        <v>47</v>
      </c>
      <c r="C38" s="63"/>
      <c r="D38" s="39"/>
      <c r="E38" s="40"/>
      <c r="F38" s="63"/>
      <c r="G38" s="39"/>
      <c r="H38" s="40"/>
      <c r="I38" s="63"/>
      <c r="J38" s="39"/>
      <c r="K38" s="40"/>
      <c r="L38" s="63"/>
      <c r="M38" s="39"/>
      <c r="N38" s="40"/>
      <c r="O38" s="63"/>
      <c r="P38" s="39"/>
      <c r="Q38" s="40"/>
      <c r="R38" s="63"/>
      <c r="S38" s="39"/>
      <c r="T38" s="40"/>
      <c r="U38" s="63"/>
      <c r="V38" s="39"/>
      <c r="W38" s="40"/>
      <c r="X38" s="63"/>
      <c r="Y38" s="39"/>
      <c r="Z38" s="40"/>
      <c r="AA38" s="63"/>
      <c r="AB38" s="39"/>
      <c r="AC38" s="40"/>
      <c r="AD38" s="38"/>
      <c r="AE38" s="39"/>
      <c r="AF38" s="40"/>
      <c r="AG38" s="38"/>
      <c r="AH38" s="39"/>
      <c r="AI38" s="40"/>
      <c r="AJ38" s="38"/>
      <c r="AK38" s="39"/>
      <c r="AL38" s="40"/>
      <c r="AM38" s="38"/>
      <c r="AN38" s="39"/>
      <c r="AO38" s="40"/>
      <c r="AP38" s="38"/>
      <c r="AQ38" s="39"/>
      <c r="AR38" s="40"/>
      <c r="AS38" s="173"/>
      <c r="AT38" s="174"/>
      <c r="AU38" s="175"/>
      <c r="AV38" s="173"/>
      <c r="AW38" s="174"/>
      <c r="AX38" s="176"/>
    </row>
    <row r="39" spans="1:50" ht="12.75">
      <c r="A39" s="64" t="s">
        <v>141</v>
      </c>
      <c r="B39" s="219"/>
      <c r="C39" s="104">
        <f>SUM(C41:C42)</f>
        <v>0</v>
      </c>
      <c r="D39" s="105"/>
      <c r="E39" s="106"/>
      <c r="F39" s="104">
        <f>SUM(F41:F42)</f>
        <v>0</v>
      </c>
      <c r="G39" s="105"/>
      <c r="H39" s="106"/>
      <c r="I39" s="104">
        <f>SUM(I41:I42)</f>
        <v>0</v>
      </c>
      <c r="J39" s="105"/>
      <c r="K39" s="106"/>
      <c r="L39" s="104">
        <f>SUM(L41:L42)</f>
        <v>0</v>
      </c>
      <c r="M39" s="105"/>
      <c r="N39" s="106"/>
      <c r="O39" s="104">
        <f>SUM(O41:O42)</f>
        <v>0</v>
      </c>
      <c r="P39" s="105"/>
      <c r="Q39" s="106"/>
      <c r="R39" s="104">
        <f>SUM(R41:R42)</f>
        <v>0</v>
      </c>
      <c r="S39" s="105"/>
      <c r="T39" s="106"/>
      <c r="U39" s="104">
        <f>SUM(U41:U42)</f>
        <v>0</v>
      </c>
      <c r="V39" s="105"/>
      <c r="W39" s="106"/>
      <c r="X39" s="104">
        <f>SUM(X41:X42)</f>
        <v>0</v>
      </c>
      <c r="Y39" s="105"/>
      <c r="Z39" s="106"/>
      <c r="AA39" s="104">
        <f>SUM(AA41:AA42)</f>
        <v>0</v>
      </c>
      <c r="AB39" s="105"/>
      <c r="AC39" s="106"/>
      <c r="AD39" s="104">
        <f>SUM(AD41:AD42)</f>
        <v>0</v>
      </c>
      <c r="AE39" s="105"/>
      <c r="AF39" s="106"/>
      <c r="AG39" s="104">
        <f>SUM(AG41:AG42)</f>
        <v>0</v>
      </c>
      <c r="AH39" s="105"/>
      <c r="AI39" s="106"/>
      <c r="AJ39" s="104">
        <f>SUM(AJ41:AJ42)</f>
        <v>0</v>
      </c>
      <c r="AK39" s="105"/>
      <c r="AL39" s="106"/>
      <c r="AM39" s="104">
        <f>SUM(AM41:AM42)</f>
        <v>0</v>
      </c>
      <c r="AN39" s="105"/>
      <c r="AO39" s="106"/>
      <c r="AP39" s="104">
        <f>SUM(AP41:AP42)</f>
        <v>0</v>
      </c>
      <c r="AQ39" s="105"/>
      <c r="AR39" s="106"/>
      <c r="AS39" s="104">
        <f>C39+I39+O39+U39+AA39+AG39+AM39</f>
        <v>0</v>
      </c>
      <c r="AT39" s="105"/>
      <c r="AU39" s="106"/>
      <c r="AV39" s="104">
        <f>F39+L39+R39+X39+AD39+AJ39+AP39</f>
        <v>0</v>
      </c>
      <c r="AW39" s="105"/>
      <c r="AX39" s="125"/>
    </row>
    <row r="40" spans="1:50" ht="12.75">
      <c r="A40" s="60" t="s">
        <v>19</v>
      </c>
      <c r="B40" s="5"/>
      <c r="C40" s="170"/>
      <c r="D40" s="171"/>
      <c r="E40" s="172"/>
      <c r="F40" s="170"/>
      <c r="G40" s="171"/>
      <c r="H40" s="172"/>
      <c r="I40" s="170"/>
      <c r="J40" s="171"/>
      <c r="K40" s="172"/>
      <c r="L40" s="170"/>
      <c r="M40" s="171"/>
      <c r="N40" s="172"/>
      <c r="O40" s="170"/>
      <c r="P40" s="171"/>
      <c r="Q40" s="172"/>
      <c r="R40" s="170"/>
      <c r="S40" s="171"/>
      <c r="T40" s="172"/>
      <c r="U40" s="170"/>
      <c r="V40" s="171"/>
      <c r="W40" s="172"/>
      <c r="X40" s="170"/>
      <c r="Y40" s="171"/>
      <c r="Z40" s="172"/>
      <c r="AA40" s="170"/>
      <c r="AB40" s="171"/>
      <c r="AC40" s="172"/>
      <c r="AD40" s="170"/>
      <c r="AE40" s="171"/>
      <c r="AF40" s="172"/>
      <c r="AG40" s="170"/>
      <c r="AH40" s="171"/>
      <c r="AI40" s="172"/>
      <c r="AJ40" s="170"/>
      <c r="AK40" s="171"/>
      <c r="AL40" s="172"/>
      <c r="AM40" s="170"/>
      <c r="AN40" s="171"/>
      <c r="AO40" s="172"/>
      <c r="AP40" s="170"/>
      <c r="AQ40" s="171"/>
      <c r="AR40" s="172"/>
      <c r="AS40" s="173"/>
      <c r="AT40" s="174"/>
      <c r="AU40" s="175"/>
      <c r="AV40" s="173"/>
      <c r="AW40" s="174"/>
      <c r="AX40" s="176"/>
    </row>
    <row r="41" spans="1:50" ht="34.5" customHeight="1">
      <c r="A41" s="56" t="s">
        <v>48</v>
      </c>
      <c r="B41" s="6" t="s">
        <v>49</v>
      </c>
      <c r="C41" s="167"/>
      <c r="D41" s="168"/>
      <c r="E41" s="169"/>
      <c r="F41" s="167"/>
      <c r="G41" s="168"/>
      <c r="H41" s="169"/>
      <c r="I41" s="167"/>
      <c r="J41" s="168"/>
      <c r="K41" s="169"/>
      <c r="L41" s="167"/>
      <c r="M41" s="168"/>
      <c r="N41" s="169"/>
      <c r="O41" s="167"/>
      <c r="P41" s="168"/>
      <c r="Q41" s="169"/>
      <c r="R41" s="167"/>
      <c r="S41" s="168"/>
      <c r="T41" s="169"/>
      <c r="U41" s="167"/>
      <c r="V41" s="168"/>
      <c r="W41" s="169"/>
      <c r="X41" s="167"/>
      <c r="Y41" s="168"/>
      <c r="Z41" s="169"/>
      <c r="AA41" s="167"/>
      <c r="AB41" s="168"/>
      <c r="AC41" s="169"/>
      <c r="AD41" s="167"/>
      <c r="AE41" s="168"/>
      <c r="AF41" s="169"/>
      <c r="AG41" s="167"/>
      <c r="AH41" s="168"/>
      <c r="AI41" s="169"/>
      <c r="AJ41" s="167"/>
      <c r="AK41" s="168"/>
      <c r="AL41" s="169"/>
      <c r="AM41" s="167"/>
      <c r="AN41" s="168"/>
      <c r="AO41" s="169"/>
      <c r="AP41" s="167"/>
      <c r="AQ41" s="168"/>
      <c r="AR41" s="169"/>
      <c r="AS41" s="104">
        <f aca="true" t="shared" si="1" ref="AS41:AS46">C41+I41+O41+U41+AA41+AG41+AM41</f>
        <v>0</v>
      </c>
      <c r="AT41" s="105"/>
      <c r="AU41" s="106"/>
      <c r="AV41" s="104">
        <f aca="true" t="shared" si="2" ref="AV41:AV46">F41+L41+R41+X41+AD41+AJ41+AP41</f>
        <v>0</v>
      </c>
      <c r="AW41" s="105"/>
      <c r="AX41" s="125"/>
    </row>
    <row r="42" spans="1:50" ht="12.75">
      <c r="A42" s="65" t="s">
        <v>21</v>
      </c>
      <c r="B42" s="4" t="s">
        <v>50</v>
      </c>
      <c r="C42" s="139"/>
      <c r="D42" s="140"/>
      <c r="E42" s="141"/>
      <c r="F42" s="139"/>
      <c r="G42" s="140"/>
      <c r="H42" s="141"/>
      <c r="I42" s="139"/>
      <c r="J42" s="140"/>
      <c r="K42" s="141"/>
      <c r="L42" s="139"/>
      <c r="M42" s="140"/>
      <c r="N42" s="141"/>
      <c r="O42" s="139"/>
      <c r="P42" s="140"/>
      <c r="Q42" s="141"/>
      <c r="R42" s="139"/>
      <c r="S42" s="140"/>
      <c r="T42" s="141"/>
      <c r="U42" s="139"/>
      <c r="V42" s="140"/>
      <c r="W42" s="141"/>
      <c r="X42" s="139"/>
      <c r="Y42" s="140"/>
      <c r="Z42" s="141"/>
      <c r="AA42" s="139"/>
      <c r="AB42" s="140"/>
      <c r="AC42" s="141"/>
      <c r="AD42" s="139"/>
      <c r="AE42" s="140"/>
      <c r="AF42" s="141"/>
      <c r="AG42" s="139"/>
      <c r="AH42" s="140"/>
      <c r="AI42" s="141"/>
      <c r="AJ42" s="139"/>
      <c r="AK42" s="140"/>
      <c r="AL42" s="141"/>
      <c r="AM42" s="139"/>
      <c r="AN42" s="140"/>
      <c r="AO42" s="141"/>
      <c r="AP42" s="139"/>
      <c r="AQ42" s="140"/>
      <c r="AR42" s="141"/>
      <c r="AS42" s="104">
        <f t="shared" si="1"/>
        <v>0</v>
      </c>
      <c r="AT42" s="105"/>
      <c r="AU42" s="106"/>
      <c r="AV42" s="104">
        <f t="shared" si="2"/>
        <v>0</v>
      </c>
      <c r="AW42" s="105"/>
      <c r="AX42" s="125"/>
    </row>
    <row r="43" spans="1:50" ht="12.75">
      <c r="A43" s="59" t="s">
        <v>51</v>
      </c>
      <c r="B43" s="4" t="s">
        <v>52</v>
      </c>
      <c r="C43" s="139"/>
      <c r="D43" s="140"/>
      <c r="E43" s="141"/>
      <c r="F43" s="139"/>
      <c r="G43" s="140"/>
      <c r="H43" s="141"/>
      <c r="I43" s="139"/>
      <c r="J43" s="140"/>
      <c r="K43" s="141"/>
      <c r="L43" s="139"/>
      <c r="M43" s="140"/>
      <c r="N43" s="141"/>
      <c r="O43" s="139"/>
      <c r="P43" s="140"/>
      <c r="Q43" s="141"/>
      <c r="R43" s="139"/>
      <c r="S43" s="140"/>
      <c r="T43" s="141"/>
      <c r="U43" s="139"/>
      <c r="V43" s="140"/>
      <c r="W43" s="141"/>
      <c r="X43" s="139"/>
      <c r="Y43" s="140"/>
      <c r="Z43" s="141"/>
      <c r="AA43" s="139"/>
      <c r="AB43" s="140"/>
      <c r="AC43" s="141"/>
      <c r="AD43" s="139"/>
      <c r="AE43" s="140"/>
      <c r="AF43" s="141"/>
      <c r="AG43" s="139"/>
      <c r="AH43" s="140"/>
      <c r="AI43" s="141"/>
      <c r="AJ43" s="139"/>
      <c r="AK43" s="140"/>
      <c r="AL43" s="141"/>
      <c r="AM43" s="139"/>
      <c r="AN43" s="140"/>
      <c r="AO43" s="141"/>
      <c r="AP43" s="139"/>
      <c r="AQ43" s="140"/>
      <c r="AR43" s="141"/>
      <c r="AS43" s="104">
        <f t="shared" si="1"/>
        <v>0</v>
      </c>
      <c r="AT43" s="105"/>
      <c r="AU43" s="106"/>
      <c r="AV43" s="104">
        <f t="shared" si="2"/>
        <v>0</v>
      </c>
      <c r="AW43" s="105"/>
      <c r="AX43" s="125"/>
    </row>
    <row r="44" spans="1:50" ht="12.75">
      <c r="A44" s="59" t="s">
        <v>53</v>
      </c>
      <c r="B44" s="4" t="s">
        <v>54</v>
      </c>
      <c r="C44" s="139"/>
      <c r="D44" s="140"/>
      <c r="E44" s="141"/>
      <c r="F44" s="139"/>
      <c r="G44" s="140"/>
      <c r="H44" s="141"/>
      <c r="I44" s="139"/>
      <c r="J44" s="140"/>
      <c r="K44" s="141"/>
      <c r="L44" s="139"/>
      <c r="M44" s="140"/>
      <c r="N44" s="141"/>
      <c r="O44" s="139"/>
      <c r="P44" s="140"/>
      <c r="Q44" s="141"/>
      <c r="R44" s="139"/>
      <c r="S44" s="140"/>
      <c r="T44" s="141"/>
      <c r="U44" s="139"/>
      <c r="V44" s="140"/>
      <c r="W44" s="141"/>
      <c r="X44" s="139"/>
      <c r="Y44" s="140"/>
      <c r="Z44" s="141"/>
      <c r="AA44" s="139"/>
      <c r="AB44" s="140"/>
      <c r="AC44" s="141"/>
      <c r="AD44" s="139"/>
      <c r="AE44" s="140"/>
      <c r="AF44" s="141"/>
      <c r="AG44" s="139"/>
      <c r="AH44" s="140"/>
      <c r="AI44" s="141"/>
      <c r="AJ44" s="139"/>
      <c r="AK44" s="140"/>
      <c r="AL44" s="141"/>
      <c r="AM44" s="139"/>
      <c r="AN44" s="140"/>
      <c r="AO44" s="141"/>
      <c r="AP44" s="139"/>
      <c r="AQ44" s="140"/>
      <c r="AR44" s="141"/>
      <c r="AS44" s="104">
        <f t="shared" si="1"/>
        <v>0</v>
      </c>
      <c r="AT44" s="105"/>
      <c r="AU44" s="106"/>
      <c r="AV44" s="104">
        <f t="shared" si="2"/>
        <v>0</v>
      </c>
      <c r="AW44" s="105"/>
      <c r="AX44" s="125"/>
    </row>
    <row r="45" spans="1:50" ht="12.75">
      <c r="A45" s="59" t="s">
        <v>55</v>
      </c>
      <c r="B45" s="4" t="s">
        <v>56</v>
      </c>
      <c r="C45" s="139"/>
      <c r="D45" s="140"/>
      <c r="E45" s="141"/>
      <c r="F45" s="139"/>
      <c r="G45" s="140"/>
      <c r="H45" s="141"/>
      <c r="I45" s="139"/>
      <c r="J45" s="140"/>
      <c r="K45" s="141"/>
      <c r="L45" s="139"/>
      <c r="M45" s="140"/>
      <c r="N45" s="141"/>
      <c r="O45" s="139"/>
      <c r="P45" s="140"/>
      <c r="Q45" s="141"/>
      <c r="R45" s="139"/>
      <c r="S45" s="140"/>
      <c r="T45" s="141"/>
      <c r="U45" s="139"/>
      <c r="V45" s="140"/>
      <c r="W45" s="141"/>
      <c r="X45" s="139"/>
      <c r="Y45" s="140"/>
      <c r="Z45" s="141"/>
      <c r="AA45" s="139"/>
      <c r="AB45" s="140"/>
      <c r="AC45" s="141"/>
      <c r="AD45" s="139"/>
      <c r="AE45" s="140"/>
      <c r="AF45" s="141"/>
      <c r="AG45" s="139"/>
      <c r="AH45" s="140"/>
      <c r="AI45" s="141"/>
      <c r="AJ45" s="139"/>
      <c r="AK45" s="140"/>
      <c r="AL45" s="141"/>
      <c r="AM45" s="139"/>
      <c r="AN45" s="140"/>
      <c r="AO45" s="141"/>
      <c r="AP45" s="139"/>
      <c r="AQ45" s="140"/>
      <c r="AR45" s="141"/>
      <c r="AS45" s="104">
        <f t="shared" si="1"/>
        <v>0</v>
      </c>
      <c r="AT45" s="105"/>
      <c r="AU45" s="106"/>
      <c r="AV45" s="104">
        <f t="shared" si="2"/>
        <v>0</v>
      </c>
      <c r="AW45" s="105"/>
      <c r="AX45" s="125"/>
    </row>
    <row r="46" spans="1:50" ht="21.75" customHeight="1">
      <c r="A46" s="59" t="s">
        <v>57</v>
      </c>
      <c r="B46" s="4" t="s">
        <v>58</v>
      </c>
      <c r="C46" s="150">
        <f>SUM(C48:C49)</f>
        <v>0</v>
      </c>
      <c r="D46" s="151"/>
      <c r="E46" s="152"/>
      <c r="F46" s="150">
        <f>SUM(F48:F49)</f>
        <v>0</v>
      </c>
      <c r="G46" s="151"/>
      <c r="H46" s="152"/>
      <c r="I46" s="150">
        <f>SUM(I48:I49)</f>
        <v>0</v>
      </c>
      <c r="J46" s="151"/>
      <c r="K46" s="152"/>
      <c r="L46" s="150">
        <f>SUM(L48:L49)</f>
        <v>0</v>
      </c>
      <c r="M46" s="151"/>
      <c r="N46" s="152"/>
      <c r="O46" s="150">
        <f>SUM(O48:O49)</f>
        <v>0</v>
      </c>
      <c r="P46" s="151"/>
      <c r="Q46" s="152"/>
      <c r="R46" s="150">
        <f>SUM(R48:R49)</f>
        <v>0</v>
      </c>
      <c r="S46" s="151"/>
      <c r="T46" s="152"/>
      <c r="U46" s="150">
        <f>SUM(U48:U49)</f>
        <v>0</v>
      </c>
      <c r="V46" s="151"/>
      <c r="W46" s="152"/>
      <c r="X46" s="150">
        <f>SUM(X48:X49)</f>
        <v>0</v>
      </c>
      <c r="Y46" s="151"/>
      <c r="Z46" s="152"/>
      <c r="AA46" s="150">
        <f>SUM(AA48:AA49)</f>
        <v>0</v>
      </c>
      <c r="AB46" s="151"/>
      <c r="AC46" s="152"/>
      <c r="AD46" s="150">
        <f>SUM(AD48:AD49)</f>
        <v>0</v>
      </c>
      <c r="AE46" s="151"/>
      <c r="AF46" s="152"/>
      <c r="AG46" s="150">
        <f>SUM(AG48:AG49)</f>
        <v>0</v>
      </c>
      <c r="AH46" s="151"/>
      <c r="AI46" s="152"/>
      <c r="AJ46" s="150">
        <f>SUM(AJ48:AJ49)</f>
        <v>0</v>
      </c>
      <c r="AK46" s="151"/>
      <c r="AL46" s="152"/>
      <c r="AM46" s="150">
        <f>SUM(AM48:AM49)</f>
        <v>0</v>
      </c>
      <c r="AN46" s="151"/>
      <c r="AO46" s="152"/>
      <c r="AP46" s="150">
        <f>SUM(AP48:AP49)</f>
        <v>0</v>
      </c>
      <c r="AQ46" s="151"/>
      <c r="AR46" s="152"/>
      <c r="AS46" s="104">
        <f t="shared" si="1"/>
        <v>0</v>
      </c>
      <c r="AT46" s="105"/>
      <c r="AU46" s="106"/>
      <c r="AV46" s="104">
        <f t="shared" si="2"/>
        <v>0</v>
      </c>
      <c r="AW46" s="105"/>
      <c r="AX46" s="125"/>
    </row>
    <row r="47" spans="1:50" ht="11.25" customHeight="1">
      <c r="A47" s="60" t="s">
        <v>19</v>
      </c>
      <c r="B47" s="5"/>
      <c r="C47" s="170"/>
      <c r="D47" s="171"/>
      <c r="E47" s="172"/>
      <c r="F47" s="170"/>
      <c r="G47" s="171"/>
      <c r="H47" s="172"/>
      <c r="I47" s="170"/>
      <c r="J47" s="171"/>
      <c r="K47" s="172"/>
      <c r="L47" s="170"/>
      <c r="M47" s="171"/>
      <c r="N47" s="172"/>
      <c r="O47" s="170"/>
      <c r="P47" s="171"/>
      <c r="Q47" s="172"/>
      <c r="R47" s="170"/>
      <c r="S47" s="171"/>
      <c r="T47" s="172"/>
      <c r="U47" s="170"/>
      <c r="V47" s="171"/>
      <c r="W47" s="172"/>
      <c r="X47" s="170"/>
      <c r="Y47" s="171"/>
      <c r="Z47" s="172"/>
      <c r="AA47" s="170"/>
      <c r="AB47" s="171"/>
      <c r="AC47" s="172"/>
      <c r="AD47" s="170"/>
      <c r="AE47" s="171"/>
      <c r="AF47" s="172"/>
      <c r="AG47" s="170"/>
      <c r="AH47" s="171"/>
      <c r="AI47" s="172"/>
      <c r="AJ47" s="170"/>
      <c r="AK47" s="171"/>
      <c r="AL47" s="172"/>
      <c r="AM47" s="170"/>
      <c r="AN47" s="171"/>
      <c r="AO47" s="172"/>
      <c r="AP47" s="170"/>
      <c r="AQ47" s="171"/>
      <c r="AR47" s="172"/>
      <c r="AS47" s="173"/>
      <c r="AT47" s="174"/>
      <c r="AU47" s="175"/>
      <c r="AV47" s="173"/>
      <c r="AW47" s="174"/>
      <c r="AX47" s="176"/>
    </row>
    <row r="48" spans="1:50" ht="34.5" customHeight="1">
      <c r="A48" s="56" t="s">
        <v>59</v>
      </c>
      <c r="B48" s="6" t="s">
        <v>60</v>
      </c>
      <c r="C48" s="167"/>
      <c r="D48" s="168"/>
      <c r="E48" s="169"/>
      <c r="F48" s="167"/>
      <c r="G48" s="168"/>
      <c r="H48" s="169"/>
      <c r="I48" s="167"/>
      <c r="J48" s="168"/>
      <c r="K48" s="169"/>
      <c r="L48" s="167"/>
      <c r="M48" s="168"/>
      <c r="N48" s="169"/>
      <c r="O48" s="167"/>
      <c r="P48" s="168"/>
      <c r="Q48" s="169"/>
      <c r="R48" s="167"/>
      <c r="S48" s="168"/>
      <c r="T48" s="169"/>
      <c r="U48" s="167"/>
      <c r="V48" s="168"/>
      <c r="W48" s="169"/>
      <c r="X48" s="167"/>
      <c r="Y48" s="168"/>
      <c r="Z48" s="169"/>
      <c r="AA48" s="167"/>
      <c r="AB48" s="168"/>
      <c r="AC48" s="169"/>
      <c r="AD48" s="167"/>
      <c r="AE48" s="168"/>
      <c r="AF48" s="169"/>
      <c r="AG48" s="167"/>
      <c r="AH48" s="168"/>
      <c r="AI48" s="169"/>
      <c r="AJ48" s="167"/>
      <c r="AK48" s="168"/>
      <c r="AL48" s="169"/>
      <c r="AM48" s="167"/>
      <c r="AN48" s="168"/>
      <c r="AO48" s="169"/>
      <c r="AP48" s="167"/>
      <c r="AQ48" s="168"/>
      <c r="AR48" s="169"/>
      <c r="AS48" s="104">
        <f>C48+I48+O48+U48+AA48+AG48+AM48</f>
        <v>0</v>
      </c>
      <c r="AT48" s="105"/>
      <c r="AU48" s="106"/>
      <c r="AV48" s="104">
        <f>F48+L48+R48+X48+AD48+AJ48+AP48</f>
        <v>0</v>
      </c>
      <c r="AW48" s="105"/>
      <c r="AX48" s="125"/>
    </row>
    <row r="49" spans="1:50" ht="15.75" customHeight="1">
      <c r="A49" s="58"/>
      <c r="B49" s="4" t="s">
        <v>61</v>
      </c>
      <c r="C49" s="139"/>
      <c r="D49" s="140"/>
      <c r="E49" s="141"/>
      <c r="F49" s="139"/>
      <c r="G49" s="140"/>
      <c r="H49" s="141"/>
      <c r="I49" s="139"/>
      <c r="J49" s="140"/>
      <c r="K49" s="141"/>
      <c r="L49" s="139"/>
      <c r="M49" s="140"/>
      <c r="N49" s="141"/>
      <c r="O49" s="139"/>
      <c r="P49" s="140"/>
      <c r="Q49" s="141"/>
      <c r="R49" s="139"/>
      <c r="S49" s="140"/>
      <c r="T49" s="141"/>
      <c r="U49" s="139"/>
      <c r="V49" s="140"/>
      <c r="W49" s="141"/>
      <c r="X49" s="139"/>
      <c r="Y49" s="140"/>
      <c r="Z49" s="141"/>
      <c r="AA49" s="139"/>
      <c r="AB49" s="140"/>
      <c r="AC49" s="141"/>
      <c r="AD49" s="139"/>
      <c r="AE49" s="140"/>
      <c r="AF49" s="141"/>
      <c r="AG49" s="139"/>
      <c r="AH49" s="140"/>
      <c r="AI49" s="141"/>
      <c r="AJ49" s="139"/>
      <c r="AK49" s="140"/>
      <c r="AL49" s="141"/>
      <c r="AM49" s="139"/>
      <c r="AN49" s="140"/>
      <c r="AO49" s="141"/>
      <c r="AP49" s="139"/>
      <c r="AQ49" s="140"/>
      <c r="AR49" s="141"/>
      <c r="AS49" s="104">
        <f>C49+I49+O49+U49+AA49+AG49+AM49</f>
        <v>0</v>
      </c>
      <c r="AT49" s="105"/>
      <c r="AU49" s="106"/>
      <c r="AV49" s="104">
        <f>F49+L49+R49+X49+AD49+AJ49+AP49</f>
        <v>0</v>
      </c>
      <c r="AW49" s="105"/>
      <c r="AX49" s="125"/>
    </row>
    <row r="50" spans="1:50" ht="12.75">
      <c r="A50" s="59" t="s">
        <v>62</v>
      </c>
      <c r="B50" s="4" t="s">
        <v>63</v>
      </c>
      <c r="C50" s="139"/>
      <c r="D50" s="140"/>
      <c r="E50" s="141"/>
      <c r="F50" s="139"/>
      <c r="G50" s="140"/>
      <c r="H50" s="141"/>
      <c r="I50" s="139"/>
      <c r="J50" s="140"/>
      <c r="K50" s="141"/>
      <c r="L50" s="139"/>
      <c r="M50" s="140"/>
      <c r="N50" s="141"/>
      <c r="O50" s="139"/>
      <c r="P50" s="140"/>
      <c r="Q50" s="141"/>
      <c r="R50" s="139"/>
      <c r="S50" s="140"/>
      <c r="T50" s="141"/>
      <c r="U50" s="139"/>
      <c r="V50" s="140"/>
      <c r="W50" s="141"/>
      <c r="X50" s="139"/>
      <c r="Y50" s="140"/>
      <c r="Z50" s="141"/>
      <c r="AA50" s="139"/>
      <c r="AB50" s="140"/>
      <c r="AC50" s="141"/>
      <c r="AD50" s="139"/>
      <c r="AE50" s="140"/>
      <c r="AF50" s="141"/>
      <c r="AG50" s="139"/>
      <c r="AH50" s="140"/>
      <c r="AI50" s="141"/>
      <c r="AJ50" s="139"/>
      <c r="AK50" s="140"/>
      <c r="AL50" s="141"/>
      <c r="AM50" s="139"/>
      <c r="AN50" s="140"/>
      <c r="AO50" s="141"/>
      <c r="AP50" s="139"/>
      <c r="AQ50" s="140"/>
      <c r="AR50" s="141"/>
      <c r="AS50" s="104">
        <f>C50+I50+O50+U50+AA50+AG50+AM50</f>
        <v>0</v>
      </c>
      <c r="AT50" s="105"/>
      <c r="AU50" s="106"/>
      <c r="AV50" s="104">
        <f>F50+L50+R50+X50+AD50+AJ50+AP50</f>
        <v>0</v>
      </c>
      <c r="AW50" s="105"/>
      <c r="AX50" s="125"/>
    </row>
    <row r="51" spans="1:50" ht="13.5" customHeight="1">
      <c r="A51" s="62" t="s">
        <v>64</v>
      </c>
      <c r="B51" s="4" t="s">
        <v>65</v>
      </c>
      <c r="C51" s="136">
        <f>SUM(C39,C43:C46,C50)</f>
        <v>0</v>
      </c>
      <c r="D51" s="137"/>
      <c r="E51" s="138"/>
      <c r="F51" s="136">
        <f>SUM(F39,F43:F46,F50)</f>
        <v>0</v>
      </c>
      <c r="G51" s="137"/>
      <c r="H51" s="138"/>
      <c r="I51" s="136">
        <f>SUM(I39,I43:I46,I50)</f>
        <v>0</v>
      </c>
      <c r="J51" s="137"/>
      <c r="K51" s="138"/>
      <c r="L51" s="136">
        <f>SUM(L39,L43:L46,L50)</f>
        <v>0</v>
      </c>
      <c r="M51" s="137"/>
      <c r="N51" s="138"/>
      <c r="O51" s="136">
        <f>SUM(O39,O43:O46,O50)</f>
        <v>0</v>
      </c>
      <c r="P51" s="137"/>
      <c r="Q51" s="138"/>
      <c r="R51" s="136">
        <f>SUM(R39,R43:R46,R50)</f>
        <v>0</v>
      </c>
      <c r="S51" s="137"/>
      <c r="T51" s="138"/>
      <c r="U51" s="136">
        <f>SUM(U39,U43:U46,U50)</f>
        <v>0</v>
      </c>
      <c r="V51" s="137"/>
      <c r="W51" s="138"/>
      <c r="X51" s="136">
        <f>SUM(X39,X43:X46,X50)</f>
        <v>0</v>
      </c>
      <c r="Y51" s="137"/>
      <c r="Z51" s="138"/>
      <c r="AA51" s="136">
        <f>SUM(AA39,AA43:AA46,AA50)</f>
        <v>0</v>
      </c>
      <c r="AB51" s="137"/>
      <c r="AC51" s="138"/>
      <c r="AD51" s="136">
        <f>SUM(AD38,AD43:AD46,AD50)</f>
        <v>0</v>
      </c>
      <c r="AE51" s="137"/>
      <c r="AF51" s="138"/>
      <c r="AG51" s="136">
        <f>SUM(AG38,AG43:AG46,AG50)</f>
        <v>0</v>
      </c>
      <c r="AH51" s="137"/>
      <c r="AI51" s="138"/>
      <c r="AJ51" s="136">
        <f>SUM(AJ38,AJ43:AJ46,AJ50)</f>
        <v>0</v>
      </c>
      <c r="AK51" s="137"/>
      <c r="AL51" s="138"/>
      <c r="AM51" s="136">
        <f>SUM(AM38,AM43:AM46,AM50)</f>
        <v>0</v>
      </c>
      <c r="AN51" s="137"/>
      <c r="AO51" s="138"/>
      <c r="AP51" s="136">
        <f>SUM(AP38,AP43:AP46,AP50)</f>
        <v>0</v>
      </c>
      <c r="AQ51" s="137"/>
      <c r="AR51" s="138"/>
      <c r="AS51" s="146">
        <f>C51+I51+O51+U51+AA51+AG51+AM51</f>
        <v>0</v>
      </c>
      <c r="AT51" s="147"/>
      <c r="AU51" s="148"/>
      <c r="AV51" s="146">
        <f>F51+L51+R51+X51+AD51+AJ51+AP51</f>
        <v>0</v>
      </c>
      <c r="AW51" s="147"/>
      <c r="AX51" s="149"/>
    </row>
    <row r="52" spans="1:50" ht="12.75">
      <c r="A52" s="59" t="s">
        <v>66</v>
      </c>
      <c r="B52" s="4" t="s">
        <v>67</v>
      </c>
      <c r="C52" s="139" t="s">
        <v>68</v>
      </c>
      <c r="D52" s="140"/>
      <c r="E52" s="141"/>
      <c r="F52" s="139" t="s">
        <v>68</v>
      </c>
      <c r="G52" s="140"/>
      <c r="H52" s="141"/>
      <c r="I52" s="139" t="s">
        <v>68</v>
      </c>
      <c r="J52" s="140"/>
      <c r="K52" s="141"/>
      <c r="L52" s="139" t="s">
        <v>68</v>
      </c>
      <c r="M52" s="140"/>
      <c r="N52" s="141"/>
      <c r="O52" s="139" t="s">
        <v>68</v>
      </c>
      <c r="P52" s="140"/>
      <c r="Q52" s="141"/>
      <c r="R52" s="139" t="s">
        <v>68</v>
      </c>
      <c r="S52" s="140"/>
      <c r="T52" s="141"/>
      <c r="U52" s="139" t="s">
        <v>68</v>
      </c>
      <c r="V52" s="140"/>
      <c r="W52" s="141"/>
      <c r="X52" s="139" t="s">
        <v>68</v>
      </c>
      <c r="Y52" s="140"/>
      <c r="Z52" s="141"/>
      <c r="AA52" s="139" t="s">
        <v>68</v>
      </c>
      <c r="AB52" s="140"/>
      <c r="AC52" s="141"/>
      <c r="AD52" s="139" t="s">
        <v>68</v>
      </c>
      <c r="AE52" s="140"/>
      <c r="AF52" s="141"/>
      <c r="AG52" s="139" t="s">
        <v>68</v>
      </c>
      <c r="AH52" s="140"/>
      <c r="AI52" s="141"/>
      <c r="AJ52" s="139" t="s">
        <v>68</v>
      </c>
      <c r="AK52" s="140"/>
      <c r="AL52" s="141"/>
      <c r="AM52" s="150">
        <f>SUM(AM54:AM57)</f>
        <v>0</v>
      </c>
      <c r="AN52" s="151"/>
      <c r="AO52" s="152"/>
      <c r="AP52" s="150">
        <f>SUM(AP54:AP57)</f>
        <v>0</v>
      </c>
      <c r="AQ52" s="151"/>
      <c r="AR52" s="152"/>
      <c r="AS52" s="104">
        <f>AM52</f>
        <v>0</v>
      </c>
      <c r="AT52" s="105"/>
      <c r="AU52" s="106"/>
      <c r="AV52" s="104">
        <f>AP52</f>
        <v>0</v>
      </c>
      <c r="AW52" s="105"/>
      <c r="AX52" s="125"/>
    </row>
    <row r="53" spans="1:50" ht="12.75">
      <c r="A53" s="60" t="s">
        <v>19</v>
      </c>
      <c r="B53" s="5"/>
      <c r="C53" s="170"/>
      <c r="D53" s="171"/>
      <c r="E53" s="172"/>
      <c r="F53" s="170"/>
      <c r="G53" s="171"/>
      <c r="H53" s="172"/>
      <c r="I53" s="170"/>
      <c r="J53" s="171"/>
      <c r="K53" s="172"/>
      <c r="L53" s="170"/>
      <c r="M53" s="171"/>
      <c r="N53" s="172"/>
      <c r="O53" s="170"/>
      <c r="P53" s="171"/>
      <c r="Q53" s="172"/>
      <c r="R53" s="170"/>
      <c r="S53" s="171"/>
      <c r="T53" s="172"/>
      <c r="U53" s="170"/>
      <c r="V53" s="171"/>
      <c r="W53" s="172"/>
      <c r="X53" s="170"/>
      <c r="Y53" s="171"/>
      <c r="Z53" s="172"/>
      <c r="AA53" s="170"/>
      <c r="AB53" s="171"/>
      <c r="AC53" s="172"/>
      <c r="AD53" s="170"/>
      <c r="AE53" s="171"/>
      <c r="AF53" s="172"/>
      <c r="AG53" s="170"/>
      <c r="AH53" s="171"/>
      <c r="AI53" s="172"/>
      <c r="AJ53" s="170"/>
      <c r="AK53" s="171"/>
      <c r="AL53" s="172"/>
      <c r="AM53" s="170"/>
      <c r="AN53" s="171"/>
      <c r="AO53" s="172"/>
      <c r="AP53" s="170"/>
      <c r="AQ53" s="171"/>
      <c r="AR53" s="172"/>
      <c r="AS53" s="173"/>
      <c r="AT53" s="174"/>
      <c r="AU53" s="175"/>
      <c r="AV53" s="173"/>
      <c r="AW53" s="174"/>
      <c r="AX53" s="176"/>
    </row>
    <row r="54" spans="1:50" ht="35.25" customHeight="1">
      <c r="A54" s="56" t="s">
        <v>69</v>
      </c>
      <c r="B54" s="6" t="s">
        <v>70</v>
      </c>
      <c r="C54" s="167" t="s">
        <v>37</v>
      </c>
      <c r="D54" s="168"/>
      <c r="E54" s="169"/>
      <c r="F54" s="167" t="s">
        <v>37</v>
      </c>
      <c r="G54" s="168"/>
      <c r="H54" s="169"/>
      <c r="I54" s="167" t="s">
        <v>37</v>
      </c>
      <c r="J54" s="168"/>
      <c r="K54" s="169"/>
      <c r="L54" s="167" t="s">
        <v>37</v>
      </c>
      <c r="M54" s="168"/>
      <c r="N54" s="169"/>
      <c r="O54" s="167" t="s">
        <v>37</v>
      </c>
      <c r="P54" s="168"/>
      <c r="Q54" s="169"/>
      <c r="R54" s="167" t="s">
        <v>37</v>
      </c>
      <c r="S54" s="168"/>
      <c r="T54" s="169"/>
      <c r="U54" s="167" t="s">
        <v>37</v>
      </c>
      <c r="V54" s="168"/>
      <c r="W54" s="169"/>
      <c r="X54" s="167" t="s">
        <v>37</v>
      </c>
      <c r="Y54" s="168"/>
      <c r="Z54" s="169"/>
      <c r="AA54" s="167" t="s">
        <v>37</v>
      </c>
      <c r="AB54" s="168"/>
      <c r="AC54" s="169"/>
      <c r="AD54" s="167" t="s">
        <v>37</v>
      </c>
      <c r="AE54" s="168"/>
      <c r="AF54" s="169"/>
      <c r="AG54" s="167" t="s">
        <v>37</v>
      </c>
      <c r="AH54" s="168"/>
      <c r="AI54" s="169"/>
      <c r="AJ54" s="167" t="s">
        <v>37</v>
      </c>
      <c r="AK54" s="168"/>
      <c r="AL54" s="169"/>
      <c r="AM54" s="167"/>
      <c r="AN54" s="168"/>
      <c r="AO54" s="169"/>
      <c r="AP54" s="167"/>
      <c r="AQ54" s="168"/>
      <c r="AR54" s="169"/>
      <c r="AS54" s="104">
        <f>AM54</f>
        <v>0</v>
      </c>
      <c r="AT54" s="105"/>
      <c r="AU54" s="106"/>
      <c r="AV54" s="104">
        <f>AP54</f>
        <v>0</v>
      </c>
      <c r="AW54" s="105"/>
      <c r="AX54" s="125"/>
    </row>
    <row r="55" spans="1:50" ht="12.75">
      <c r="A55" s="58" t="s">
        <v>71</v>
      </c>
      <c r="B55" s="4" t="s">
        <v>72</v>
      </c>
      <c r="C55" s="139" t="s">
        <v>37</v>
      </c>
      <c r="D55" s="140"/>
      <c r="E55" s="141"/>
      <c r="F55" s="139" t="s">
        <v>37</v>
      </c>
      <c r="G55" s="140"/>
      <c r="H55" s="141"/>
      <c r="I55" s="139" t="s">
        <v>37</v>
      </c>
      <c r="J55" s="140"/>
      <c r="K55" s="141"/>
      <c r="L55" s="139" t="s">
        <v>37</v>
      </c>
      <c r="M55" s="140"/>
      <c r="N55" s="141"/>
      <c r="O55" s="139" t="s">
        <v>37</v>
      </c>
      <c r="P55" s="140"/>
      <c r="Q55" s="141"/>
      <c r="R55" s="139" t="s">
        <v>37</v>
      </c>
      <c r="S55" s="140"/>
      <c r="T55" s="141"/>
      <c r="U55" s="139" t="s">
        <v>37</v>
      </c>
      <c r="V55" s="140"/>
      <c r="W55" s="141"/>
      <c r="X55" s="139" t="s">
        <v>37</v>
      </c>
      <c r="Y55" s="140"/>
      <c r="Z55" s="141"/>
      <c r="AA55" s="139" t="s">
        <v>37</v>
      </c>
      <c r="AB55" s="140"/>
      <c r="AC55" s="141"/>
      <c r="AD55" s="139" t="s">
        <v>37</v>
      </c>
      <c r="AE55" s="140"/>
      <c r="AF55" s="141"/>
      <c r="AG55" s="139" t="s">
        <v>37</v>
      </c>
      <c r="AH55" s="140"/>
      <c r="AI55" s="141"/>
      <c r="AJ55" s="139" t="s">
        <v>37</v>
      </c>
      <c r="AK55" s="140"/>
      <c r="AL55" s="141"/>
      <c r="AM55" s="170"/>
      <c r="AN55" s="171"/>
      <c r="AO55" s="172"/>
      <c r="AP55" s="170"/>
      <c r="AQ55" s="171"/>
      <c r="AR55" s="172"/>
      <c r="AS55" s="104">
        <f>AM55</f>
        <v>0</v>
      </c>
      <c r="AT55" s="105"/>
      <c r="AU55" s="106"/>
      <c r="AV55" s="104">
        <f>AP55</f>
        <v>0</v>
      </c>
      <c r="AW55" s="105"/>
      <c r="AX55" s="125"/>
    </row>
    <row r="56" spans="1:50" ht="12.75">
      <c r="A56" s="58" t="s">
        <v>73</v>
      </c>
      <c r="B56" s="4" t="s">
        <v>74</v>
      </c>
      <c r="C56" s="139" t="s">
        <v>37</v>
      </c>
      <c r="D56" s="140"/>
      <c r="E56" s="141"/>
      <c r="F56" s="139" t="s">
        <v>37</v>
      </c>
      <c r="G56" s="140"/>
      <c r="H56" s="141"/>
      <c r="I56" s="139" t="s">
        <v>37</v>
      </c>
      <c r="J56" s="140"/>
      <c r="K56" s="141"/>
      <c r="L56" s="139" t="s">
        <v>37</v>
      </c>
      <c r="M56" s="140"/>
      <c r="N56" s="141"/>
      <c r="O56" s="139" t="s">
        <v>37</v>
      </c>
      <c r="P56" s="140"/>
      <c r="Q56" s="141"/>
      <c r="R56" s="139" t="s">
        <v>37</v>
      </c>
      <c r="S56" s="140"/>
      <c r="T56" s="141"/>
      <c r="U56" s="139" t="s">
        <v>37</v>
      </c>
      <c r="V56" s="140"/>
      <c r="W56" s="141"/>
      <c r="X56" s="139" t="s">
        <v>37</v>
      </c>
      <c r="Y56" s="140"/>
      <c r="Z56" s="141"/>
      <c r="AA56" s="139" t="s">
        <v>37</v>
      </c>
      <c r="AB56" s="140"/>
      <c r="AC56" s="141"/>
      <c r="AD56" s="139" t="s">
        <v>37</v>
      </c>
      <c r="AE56" s="140"/>
      <c r="AF56" s="141"/>
      <c r="AG56" s="139" t="s">
        <v>37</v>
      </c>
      <c r="AH56" s="140"/>
      <c r="AI56" s="141"/>
      <c r="AJ56" s="139" t="s">
        <v>37</v>
      </c>
      <c r="AK56" s="140"/>
      <c r="AL56" s="141"/>
      <c r="AM56" s="170"/>
      <c r="AN56" s="171"/>
      <c r="AO56" s="172"/>
      <c r="AP56" s="170"/>
      <c r="AQ56" s="171"/>
      <c r="AR56" s="172"/>
      <c r="AS56" s="104">
        <f>AM56</f>
        <v>0</v>
      </c>
      <c r="AT56" s="105"/>
      <c r="AU56" s="106"/>
      <c r="AV56" s="104">
        <f>AP56</f>
        <v>0</v>
      </c>
      <c r="AW56" s="105"/>
      <c r="AX56" s="125"/>
    </row>
    <row r="57" spans="1:50" ht="12.75">
      <c r="A57" s="58" t="s">
        <v>75</v>
      </c>
      <c r="B57" s="4" t="s">
        <v>76</v>
      </c>
      <c r="C57" s="139" t="s">
        <v>37</v>
      </c>
      <c r="D57" s="140"/>
      <c r="E57" s="141"/>
      <c r="F57" s="139" t="s">
        <v>37</v>
      </c>
      <c r="G57" s="140"/>
      <c r="H57" s="141"/>
      <c r="I57" s="139" t="s">
        <v>37</v>
      </c>
      <c r="J57" s="140"/>
      <c r="K57" s="141"/>
      <c r="L57" s="139" t="s">
        <v>37</v>
      </c>
      <c r="M57" s="140"/>
      <c r="N57" s="141"/>
      <c r="O57" s="139" t="s">
        <v>37</v>
      </c>
      <c r="P57" s="140"/>
      <c r="Q57" s="141"/>
      <c r="R57" s="139" t="s">
        <v>37</v>
      </c>
      <c r="S57" s="140"/>
      <c r="T57" s="141"/>
      <c r="U57" s="139" t="s">
        <v>37</v>
      </c>
      <c r="V57" s="140"/>
      <c r="W57" s="141"/>
      <c r="X57" s="139" t="s">
        <v>37</v>
      </c>
      <c r="Y57" s="140"/>
      <c r="Z57" s="141"/>
      <c r="AA57" s="139" t="s">
        <v>37</v>
      </c>
      <c r="AB57" s="140"/>
      <c r="AC57" s="141"/>
      <c r="AD57" s="139" t="s">
        <v>37</v>
      </c>
      <c r="AE57" s="140"/>
      <c r="AF57" s="141"/>
      <c r="AG57" s="139" t="s">
        <v>37</v>
      </c>
      <c r="AH57" s="140"/>
      <c r="AI57" s="141"/>
      <c r="AJ57" s="139" t="s">
        <v>37</v>
      </c>
      <c r="AK57" s="140"/>
      <c r="AL57" s="141"/>
      <c r="AM57" s="139"/>
      <c r="AN57" s="140"/>
      <c r="AO57" s="141"/>
      <c r="AP57" s="170"/>
      <c r="AQ57" s="171"/>
      <c r="AR57" s="172"/>
      <c r="AS57" s="104">
        <f>AM57</f>
        <v>0</v>
      </c>
      <c r="AT57" s="105"/>
      <c r="AU57" s="106"/>
      <c r="AV57" s="104">
        <f>AP57</f>
        <v>0</v>
      </c>
      <c r="AW57" s="105"/>
      <c r="AX57" s="125"/>
    </row>
    <row r="58" spans="1:50" ht="44.25" customHeight="1">
      <c r="A58" s="59" t="s">
        <v>77</v>
      </c>
      <c r="B58" s="4" t="s">
        <v>78</v>
      </c>
      <c r="C58" s="150">
        <f>C42</f>
        <v>0</v>
      </c>
      <c r="D58" s="151"/>
      <c r="E58" s="152"/>
      <c r="F58" s="150">
        <f>F42</f>
        <v>0</v>
      </c>
      <c r="G58" s="151"/>
      <c r="H58" s="152"/>
      <c r="I58" s="150">
        <f>I42</f>
        <v>0</v>
      </c>
      <c r="J58" s="151"/>
      <c r="K58" s="152"/>
      <c r="L58" s="150">
        <f>L42</f>
        <v>0</v>
      </c>
      <c r="M58" s="151"/>
      <c r="N58" s="152"/>
      <c r="O58" s="150">
        <f>O42</f>
        <v>0</v>
      </c>
      <c r="P58" s="151"/>
      <c r="Q58" s="152"/>
      <c r="R58" s="150">
        <f>R42</f>
        <v>0</v>
      </c>
      <c r="S58" s="151"/>
      <c r="T58" s="152"/>
      <c r="U58" s="150">
        <f>U42</f>
        <v>0</v>
      </c>
      <c r="V58" s="151"/>
      <c r="W58" s="152"/>
      <c r="X58" s="150">
        <f>X42</f>
        <v>0</v>
      </c>
      <c r="Y58" s="151"/>
      <c r="Z58" s="152"/>
      <c r="AA58" s="150">
        <f>AA42</f>
        <v>0</v>
      </c>
      <c r="AB58" s="151"/>
      <c r="AC58" s="152"/>
      <c r="AD58" s="150">
        <f>AD42</f>
        <v>0</v>
      </c>
      <c r="AE58" s="151"/>
      <c r="AF58" s="152"/>
      <c r="AG58" s="150">
        <f>AG42</f>
        <v>0</v>
      </c>
      <c r="AH58" s="151"/>
      <c r="AI58" s="152"/>
      <c r="AJ58" s="150">
        <f aca="true" t="shared" si="3" ref="AJ58:AP58">AJ42</f>
        <v>0</v>
      </c>
      <c r="AK58" s="151"/>
      <c r="AL58" s="152"/>
      <c r="AM58" s="150">
        <f t="shared" si="3"/>
        <v>0</v>
      </c>
      <c r="AN58" s="151"/>
      <c r="AO58" s="152"/>
      <c r="AP58" s="150">
        <f t="shared" si="3"/>
        <v>0</v>
      </c>
      <c r="AQ58" s="151"/>
      <c r="AR58" s="152"/>
      <c r="AS58" s="104">
        <f>C58+I58+O58+U58+AA58+AG58+AM58</f>
        <v>0</v>
      </c>
      <c r="AT58" s="105"/>
      <c r="AU58" s="106"/>
      <c r="AV58" s="104">
        <f>F58+L58+R58+X58+AD58+AJ58+AP58</f>
        <v>0</v>
      </c>
      <c r="AW58" s="105"/>
      <c r="AX58" s="125"/>
    </row>
    <row r="59" spans="1:50" ht="27.75" customHeight="1" thickBot="1">
      <c r="A59" s="75" t="s">
        <v>130</v>
      </c>
      <c r="B59" s="76" t="s">
        <v>79</v>
      </c>
      <c r="C59" s="164">
        <f>C51-C58</f>
        <v>0</v>
      </c>
      <c r="D59" s="165"/>
      <c r="E59" s="166"/>
      <c r="F59" s="164">
        <f>F51-F58</f>
        <v>0</v>
      </c>
      <c r="G59" s="165"/>
      <c r="H59" s="166"/>
      <c r="I59" s="164">
        <f>I51-I58</f>
        <v>0</v>
      </c>
      <c r="J59" s="165"/>
      <c r="K59" s="166"/>
      <c r="L59" s="164">
        <f>L51-L58</f>
        <v>0</v>
      </c>
      <c r="M59" s="165"/>
      <c r="N59" s="166"/>
      <c r="O59" s="164">
        <f>O51-O58</f>
        <v>0</v>
      </c>
      <c r="P59" s="165"/>
      <c r="Q59" s="166"/>
      <c r="R59" s="164">
        <f>R51-R58</f>
        <v>0</v>
      </c>
      <c r="S59" s="165"/>
      <c r="T59" s="166"/>
      <c r="U59" s="164">
        <f>U51-U58</f>
        <v>0</v>
      </c>
      <c r="V59" s="165"/>
      <c r="W59" s="166"/>
      <c r="X59" s="164">
        <f>X51-X58</f>
        <v>0</v>
      </c>
      <c r="Y59" s="165"/>
      <c r="Z59" s="166"/>
      <c r="AA59" s="164">
        <f>AA51-AA58</f>
        <v>0</v>
      </c>
      <c r="AB59" s="165"/>
      <c r="AC59" s="166"/>
      <c r="AD59" s="164">
        <f>AD51-AD58</f>
        <v>0</v>
      </c>
      <c r="AE59" s="165"/>
      <c r="AF59" s="166"/>
      <c r="AG59" s="164">
        <f>AG51-AG58</f>
        <v>0</v>
      </c>
      <c r="AH59" s="165"/>
      <c r="AI59" s="166"/>
      <c r="AJ59" s="164">
        <f>AJ51-AJ58</f>
        <v>0</v>
      </c>
      <c r="AK59" s="165"/>
      <c r="AL59" s="166"/>
      <c r="AM59" s="164">
        <f>AM51+AM52-AM58</f>
        <v>0</v>
      </c>
      <c r="AN59" s="165"/>
      <c r="AO59" s="166"/>
      <c r="AP59" s="164">
        <f>AP51+AP52-AP58</f>
        <v>0</v>
      </c>
      <c r="AQ59" s="165"/>
      <c r="AR59" s="166"/>
      <c r="AS59" s="142">
        <f>C59+I59+O59+U59+AA59+AG59+AM59</f>
        <v>0</v>
      </c>
      <c r="AT59" s="143"/>
      <c r="AU59" s="144"/>
      <c r="AV59" s="142">
        <f>F59+L59+R59+X59+AD59+AJ59+AP59</f>
        <v>0</v>
      </c>
      <c r="AW59" s="143"/>
      <c r="AX59" s="145"/>
    </row>
    <row r="60" spans="1:50" ht="14.25" customHeight="1" thickBot="1">
      <c r="A60" s="42">
        <v>1</v>
      </c>
      <c r="B60" s="43">
        <v>2</v>
      </c>
      <c r="C60" s="160">
        <v>3</v>
      </c>
      <c r="D60" s="161"/>
      <c r="E60" s="162"/>
      <c r="F60" s="160">
        <v>4</v>
      </c>
      <c r="G60" s="161"/>
      <c r="H60" s="162"/>
      <c r="I60" s="160">
        <v>5</v>
      </c>
      <c r="J60" s="161"/>
      <c r="K60" s="162"/>
      <c r="L60" s="160">
        <v>6</v>
      </c>
      <c r="M60" s="161"/>
      <c r="N60" s="162"/>
      <c r="O60" s="160">
        <v>7</v>
      </c>
      <c r="P60" s="161"/>
      <c r="Q60" s="162"/>
      <c r="R60" s="160">
        <v>8</v>
      </c>
      <c r="S60" s="161"/>
      <c r="T60" s="162"/>
      <c r="U60" s="160">
        <v>9</v>
      </c>
      <c r="V60" s="161"/>
      <c r="W60" s="162"/>
      <c r="X60" s="160">
        <v>10</v>
      </c>
      <c r="Y60" s="161"/>
      <c r="Z60" s="162"/>
      <c r="AA60" s="160">
        <v>11</v>
      </c>
      <c r="AB60" s="161"/>
      <c r="AC60" s="162"/>
      <c r="AD60" s="160">
        <v>12</v>
      </c>
      <c r="AE60" s="161"/>
      <c r="AF60" s="162"/>
      <c r="AG60" s="160">
        <v>13</v>
      </c>
      <c r="AH60" s="161"/>
      <c r="AI60" s="162"/>
      <c r="AJ60" s="160">
        <v>14</v>
      </c>
      <c r="AK60" s="161"/>
      <c r="AL60" s="162"/>
      <c r="AM60" s="160">
        <v>15</v>
      </c>
      <c r="AN60" s="161"/>
      <c r="AO60" s="162"/>
      <c r="AP60" s="160">
        <v>16</v>
      </c>
      <c r="AQ60" s="161"/>
      <c r="AR60" s="162"/>
      <c r="AS60" s="160">
        <v>17</v>
      </c>
      <c r="AT60" s="161"/>
      <c r="AU60" s="162"/>
      <c r="AV60" s="160">
        <v>18</v>
      </c>
      <c r="AW60" s="161"/>
      <c r="AX60" s="163"/>
    </row>
    <row r="61" spans="1:50" ht="33">
      <c r="A61" s="66" t="s">
        <v>131</v>
      </c>
      <c r="B61" s="46" t="s">
        <v>80</v>
      </c>
      <c r="C61" s="15"/>
      <c r="D61" s="16">
        <f>C29-C51</f>
        <v>0</v>
      </c>
      <c r="E61" s="17"/>
      <c r="F61" s="15"/>
      <c r="G61" s="16">
        <f>F29-F51</f>
        <v>0</v>
      </c>
      <c r="H61" s="17"/>
      <c r="I61" s="15"/>
      <c r="J61" s="16">
        <f>I29-I51</f>
        <v>0</v>
      </c>
      <c r="K61" s="17"/>
      <c r="L61" s="15"/>
      <c r="M61" s="16">
        <f>L29-L51</f>
        <v>0</v>
      </c>
      <c r="N61" s="17"/>
      <c r="O61" s="15"/>
      <c r="P61" s="16">
        <f>O29-O51</f>
        <v>0</v>
      </c>
      <c r="Q61" s="17"/>
      <c r="R61" s="15"/>
      <c r="S61" s="16">
        <f>R29-R51</f>
        <v>0</v>
      </c>
      <c r="T61" s="17"/>
      <c r="U61" s="15"/>
      <c r="V61" s="16">
        <f>U29-U51</f>
        <v>0</v>
      </c>
      <c r="W61" s="17"/>
      <c r="X61" s="15"/>
      <c r="Y61" s="16">
        <f>X29-X51</f>
        <v>0</v>
      </c>
      <c r="Z61" s="17"/>
      <c r="AA61" s="15"/>
      <c r="AB61" s="16">
        <f>AA29-AA51</f>
        <v>0</v>
      </c>
      <c r="AC61" s="17"/>
      <c r="AD61" s="15"/>
      <c r="AE61" s="16">
        <f>AD29-AD51</f>
        <v>0</v>
      </c>
      <c r="AF61" s="17"/>
      <c r="AG61" s="15"/>
      <c r="AH61" s="16">
        <f>AG29-AG51</f>
        <v>0</v>
      </c>
      <c r="AI61" s="17"/>
      <c r="AJ61" s="15"/>
      <c r="AK61" s="16">
        <f>AJ29-AJ51</f>
        <v>0</v>
      </c>
      <c r="AL61" s="17"/>
      <c r="AM61" s="15"/>
      <c r="AN61" s="16">
        <f>AM29-AM51</f>
        <v>0</v>
      </c>
      <c r="AO61" s="17"/>
      <c r="AP61" s="15"/>
      <c r="AQ61" s="16">
        <f>AP29-AP51</f>
        <v>0</v>
      </c>
      <c r="AR61" s="17"/>
      <c r="AS61" s="15"/>
      <c r="AT61" s="16">
        <f>D61+J61+P61+V61+AB61+AH61+AN61</f>
        <v>0</v>
      </c>
      <c r="AU61" s="17"/>
      <c r="AV61" s="15"/>
      <c r="AW61" s="16">
        <f>G61+M61+S61+Y61+AE61+AK61+AQ61</f>
        <v>0</v>
      </c>
      <c r="AX61" s="67"/>
    </row>
    <row r="62" spans="1:50" ht="33">
      <c r="A62" s="62" t="s">
        <v>132</v>
      </c>
      <c r="B62" s="20" t="s">
        <v>81</v>
      </c>
      <c r="C62" s="18"/>
      <c r="D62" s="19">
        <f>C37-C59</f>
        <v>0</v>
      </c>
      <c r="E62" s="14"/>
      <c r="F62" s="18"/>
      <c r="G62" s="19">
        <f>F37-F59</f>
        <v>0</v>
      </c>
      <c r="H62" s="14"/>
      <c r="I62" s="18"/>
      <c r="J62" s="19">
        <f>I37-I59</f>
        <v>0</v>
      </c>
      <c r="K62" s="14"/>
      <c r="L62" s="18"/>
      <c r="M62" s="19">
        <f>L37-L59</f>
        <v>0</v>
      </c>
      <c r="N62" s="14"/>
      <c r="O62" s="18"/>
      <c r="P62" s="19">
        <f>O37-O59</f>
        <v>0</v>
      </c>
      <c r="Q62" s="14"/>
      <c r="R62" s="18"/>
      <c r="S62" s="19">
        <f>R37-R59</f>
        <v>0</v>
      </c>
      <c r="T62" s="14"/>
      <c r="U62" s="18"/>
      <c r="V62" s="19">
        <f>U37-U59</f>
        <v>0</v>
      </c>
      <c r="W62" s="14"/>
      <c r="X62" s="18"/>
      <c r="Y62" s="19">
        <f>X37-X59</f>
        <v>0</v>
      </c>
      <c r="Z62" s="14"/>
      <c r="AA62" s="18"/>
      <c r="AB62" s="19">
        <f>AA37-AA59</f>
        <v>0</v>
      </c>
      <c r="AC62" s="14"/>
      <c r="AD62" s="18"/>
      <c r="AE62" s="19">
        <f>AD37-AD59</f>
        <v>0</v>
      </c>
      <c r="AF62" s="14"/>
      <c r="AG62" s="18"/>
      <c r="AH62" s="19">
        <f>AG37-AG59</f>
        <v>0</v>
      </c>
      <c r="AI62" s="14"/>
      <c r="AJ62" s="18"/>
      <c r="AK62" s="19">
        <f>AJ37-AJ59</f>
        <v>0</v>
      </c>
      <c r="AL62" s="14"/>
      <c r="AM62" s="18"/>
      <c r="AN62" s="19">
        <f>AM37-AM59</f>
        <v>0</v>
      </c>
      <c r="AO62" s="14"/>
      <c r="AP62" s="18"/>
      <c r="AQ62" s="19">
        <f>AP37-AP59</f>
        <v>0</v>
      </c>
      <c r="AR62" s="14"/>
      <c r="AS62" s="18"/>
      <c r="AT62" s="19">
        <f>D62+J62+P62+V62+AB62+AH62+AN62</f>
        <v>0</v>
      </c>
      <c r="AU62" s="14"/>
      <c r="AV62" s="18"/>
      <c r="AW62" s="19">
        <f>G62+M62+S62+Y62+AE62+AK62+AQ62</f>
        <v>0</v>
      </c>
      <c r="AX62" s="68"/>
    </row>
    <row r="63" spans="1:50" ht="12.75">
      <c r="A63" s="62" t="s">
        <v>82</v>
      </c>
      <c r="B63" s="4" t="s">
        <v>83</v>
      </c>
      <c r="C63" s="136">
        <f>SUM(C64:C68)</f>
        <v>0</v>
      </c>
      <c r="D63" s="137"/>
      <c r="E63" s="138"/>
      <c r="F63" s="136">
        <f>SUM(F64:F68)</f>
        <v>0</v>
      </c>
      <c r="G63" s="137"/>
      <c r="H63" s="138"/>
      <c r="I63" s="136">
        <f>SUM(I64:I68)</f>
        <v>0</v>
      </c>
      <c r="J63" s="137"/>
      <c r="K63" s="138"/>
      <c r="L63" s="136">
        <f>SUM(L64:L68)</f>
        <v>0</v>
      </c>
      <c r="M63" s="137"/>
      <c r="N63" s="138"/>
      <c r="O63" s="136">
        <f>SUM(O64:O68)</f>
        <v>0</v>
      </c>
      <c r="P63" s="137"/>
      <c r="Q63" s="138"/>
      <c r="R63" s="136">
        <f>SUM(R64:R68)</f>
        <v>0</v>
      </c>
      <c r="S63" s="137"/>
      <c r="T63" s="138"/>
      <c r="U63" s="136">
        <f>SUM(U64:U68)</f>
        <v>0</v>
      </c>
      <c r="V63" s="137"/>
      <c r="W63" s="138"/>
      <c r="X63" s="136">
        <f>SUM(X64:X68)</f>
        <v>0</v>
      </c>
      <c r="Y63" s="137"/>
      <c r="Z63" s="138"/>
      <c r="AA63" s="136">
        <f>SUM(AA64:AA68)</f>
        <v>0</v>
      </c>
      <c r="AB63" s="137"/>
      <c r="AC63" s="138"/>
      <c r="AD63" s="136">
        <f>SUM(AD64:AD68)</f>
        <v>0</v>
      </c>
      <c r="AE63" s="137"/>
      <c r="AF63" s="138"/>
      <c r="AG63" s="136">
        <f>SUM(AG64:AG68)</f>
        <v>0</v>
      </c>
      <c r="AH63" s="137"/>
      <c r="AI63" s="138"/>
      <c r="AJ63" s="136">
        <f>SUM(AJ64:AJ68)</f>
        <v>0</v>
      </c>
      <c r="AK63" s="137"/>
      <c r="AL63" s="138"/>
      <c r="AM63" s="136">
        <f>SUM(AM64:AM68)</f>
        <v>0</v>
      </c>
      <c r="AN63" s="137"/>
      <c r="AO63" s="138"/>
      <c r="AP63" s="136">
        <f>SUM(AP64:AP68)</f>
        <v>0</v>
      </c>
      <c r="AQ63" s="137"/>
      <c r="AR63" s="138"/>
      <c r="AS63" s="146">
        <f aca="true" t="shared" si="4" ref="AS63:AS68">C63+I63+O63+U63+AA63+AG63+AM63</f>
        <v>0</v>
      </c>
      <c r="AT63" s="147"/>
      <c r="AU63" s="148"/>
      <c r="AV63" s="146">
        <f aca="true" t="shared" si="5" ref="AV63:AV68">F63+L63+R63+X63+AD63+AJ63+AP63</f>
        <v>0</v>
      </c>
      <c r="AW63" s="147"/>
      <c r="AX63" s="149"/>
    </row>
    <row r="64" spans="1:50" ht="22.5">
      <c r="A64" s="69" t="s">
        <v>84</v>
      </c>
      <c r="B64" s="4" t="s">
        <v>85</v>
      </c>
      <c r="C64" s="139"/>
      <c r="D64" s="140"/>
      <c r="E64" s="141"/>
      <c r="F64" s="139"/>
      <c r="G64" s="140"/>
      <c r="H64" s="141"/>
      <c r="I64" s="139"/>
      <c r="J64" s="140"/>
      <c r="K64" s="141"/>
      <c r="L64" s="139"/>
      <c r="M64" s="140"/>
      <c r="N64" s="141"/>
      <c r="O64" s="139"/>
      <c r="P64" s="140"/>
      <c r="Q64" s="141"/>
      <c r="R64" s="139"/>
      <c r="S64" s="140"/>
      <c r="T64" s="141"/>
      <c r="U64" s="139"/>
      <c r="V64" s="140"/>
      <c r="W64" s="141"/>
      <c r="X64" s="139"/>
      <c r="Y64" s="140"/>
      <c r="Z64" s="141"/>
      <c r="AA64" s="139"/>
      <c r="AB64" s="140"/>
      <c r="AC64" s="141"/>
      <c r="AD64" s="139"/>
      <c r="AE64" s="140"/>
      <c r="AF64" s="141"/>
      <c r="AG64" s="139"/>
      <c r="AH64" s="140"/>
      <c r="AI64" s="141"/>
      <c r="AJ64" s="139"/>
      <c r="AK64" s="140"/>
      <c r="AL64" s="141"/>
      <c r="AM64" s="139"/>
      <c r="AN64" s="140"/>
      <c r="AO64" s="141"/>
      <c r="AP64" s="139"/>
      <c r="AQ64" s="140"/>
      <c r="AR64" s="141"/>
      <c r="AS64" s="104">
        <f t="shared" si="4"/>
        <v>0</v>
      </c>
      <c r="AT64" s="105"/>
      <c r="AU64" s="106"/>
      <c r="AV64" s="104">
        <f t="shared" si="5"/>
        <v>0</v>
      </c>
      <c r="AW64" s="105"/>
      <c r="AX64" s="125"/>
    </row>
    <row r="65" spans="1:50" ht="12.75">
      <c r="A65" s="58"/>
      <c r="B65" s="4" t="s">
        <v>86</v>
      </c>
      <c r="C65" s="139"/>
      <c r="D65" s="140"/>
      <c r="E65" s="141"/>
      <c r="F65" s="139"/>
      <c r="G65" s="140"/>
      <c r="H65" s="141"/>
      <c r="I65" s="139"/>
      <c r="J65" s="140"/>
      <c r="K65" s="141"/>
      <c r="L65" s="139"/>
      <c r="M65" s="140"/>
      <c r="N65" s="141"/>
      <c r="O65" s="139"/>
      <c r="P65" s="140"/>
      <c r="Q65" s="141"/>
      <c r="R65" s="139"/>
      <c r="S65" s="140"/>
      <c r="T65" s="141"/>
      <c r="U65" s="139"/>
      <c r="V65" s="140"/>
      <c r="W65" s="141"/>
      <c r="X65" s="139"/>
      <c r="Y65" s="140"/>
      <c r="Z65" s="141"/>
      <c r="AA65" s="139"/>
      <c r="AB65" s="140"/>
      <c r="AC65" s="141"/>
      <c r="AD65" s="139"/>
      <c r="AE65" s="140"/>
      <c r="AF65" s="141"/>
      <c r="AG65" s="139"/>
      <c r="AH65" s="140"/>
      <c r="AI65" s="141"/>
      <c r="AJ65" s="139"/>
      <c r="AK65" s="140"/>
      <c r="AL65" s="141"/>
      <c r="AM65" s="139"/>
      <c r="AN65" s="140"/>
      <c r="AO65" s="141"/>
      <c r="AP65" s="139"/>
      <c r="AQ65" s="140"/>
      <c r="AR65" s="141"/>
      <c r="AS65" s="104">
        <f t="shared" si="4"/>
        <v>0</v>
      </c>
      <c r="AT65" s="105"/>
      <c r="AU65" s="106"/>
      <c r="AV65" s="104">
        <f t="shared" si="5"/>
        <v>0</v>
      </c>
      <c r="AW65" s="105"/>
      <c r="AX65" s="125"/>
    </row>
    <row r="66" spans="1:50" ht="12.75">
      <c r="A66" s="58"/>
      <c r="B66" s="4" t="s">
        <v>87</v>
      </c>
      <c r="C66" s="139"/>
      <c r="D66" s="140"/>
      <c r="E66" s="141"/>
      <c r="F66" s="139"/>
      <c r="G66" s="140"/>
      <c r="H66" s="141"/>
      <c r="I66" s="139"/>
      <c r="J66" s="140"/>
      <c r="K66" s="141"/>
      <c r="L66" s="139"/>
      <c r="M66" s="140"/>
      <c r="N66" s="141"/>
      <c r="O66" s="139"/>
      <c r="P66" s="140"/>
      <c r="Q66" s="141"/>
      <c r="R66" s="139"/>
      <c r="S66" s="140"/>
      <c r="T66" s="141"/>
      <c r="U66" s="139"/>
      <c r="V66" s="140"/>
      <c r="W66" s="141"/>
      <c r="X66" s="139"/>
      <c r="Y66" s="140"/>
      <c r="Z66" s="141"/>
      <c r="AA66" s="139"/>
      <c r="AB66" s="140"/>
      <c r="AC66" s="141"/>
      <c r="AD66" s="139"/>
      <c r="AE66" s="140"/>
      <c r="AF66" s="141"/>
      <c r="AG66" s="139"/>
      <c r="AH66" s="140"/>
      <c r="AI66" s="141"/>
      <c r="AJ66" s="139"/>
      <c r="AK66" s="140"/>
      <c r="AL66" s="141"/>
      <c r="AM66" s="139"/>
      <c r="AN66" s="140"/>
      <c r="AO66" s="141"/>
      <c r="AP66" s="139"/>
      <c r="AQ66" s="140"/>
      <c r="AR66" s="141"/>
      <c r="AS66" s="104">
        <f t="shared" si="4"/>
        <v>0</v>
      </c>
      <c r="AT66" s="105"/>
      <c r="AU66" s="106"/>
      <c r="AV66" s="104">
        <f t="shared" si="5"/>
        <v>0</v>
      </c>
      <c r="AW66" s="105"/>
      <c r="AX66" s="125"/>
    </row>
    <row r="67" spans="1:50" ht="12.75">
      <c r="A67" s="58"/>
      <c r="B67" s="4" t="s">
        <v>88</v>
      </c>
      <c r="C67" s="139"/>
      <c r="D67" s="140"/>
      <c r="E67" s="141"/>
      <c r="F67" s="139"/>
      <c r="G67" s="140"/>
      <c r="H67" s="141"/>
      <c r="I67" s="139"/>
      <c r="J67" s="140"/>
      <c r="K67" s="141"/>
      <c r="L67" s="139"/>
      <c r="M67" s="140"/>
      <c r="N67" s="141"/>
      <c r="O67" s="139"/>
      <c r="P67" s="140"/>
      <c r="Q67" s="141"/>
      <c r="R67" s="139"/>
      <c r="S67" s="140"/>
      <c r="T67" s="141"/>
      <c r="U67" s="139"/>
      <c r="V67" s="140"/>
      <c r="W67" s="141"/>
      <c r="X67" s="139"/>
      <c r="Y67" s="140"/>
      <c r="Z67" s="141"/>
      <c r="AA67" s="139"/>
      <c r="AB67" s="140"/>
      <c r="AC67" s="141"/>
      <c r="AD67" s="139"/>
      <c r="AE67" s="140"/>
      <c r="AF67" s="141"/>
      <c r="AG67" s="139"/>
      <c r="AH67" s="140"/>
      <c r="AI67" s="141"/>
      <c r="AJ67" s="139"/>
      <c r="AK67" s="140"/>
      <c r="AL67" s="141"/>
      <c r="AM67" s="139"/>
      <c r="AN67" s="140"/>
      <c r="AO67" s="141"/>
      <c r="AP67" s="139"/>
      <c r="AQ67" s="140"/>
      <c r="AR67" s="141"/>
      <c r="AS67" s="104">
        <f t="shared" si="4"/>
        <v>0</v>
      </c>
      <c r="AT67" s="105"/>
      <c r="AU67" s="106"/>
      <c r="AV67" s="104">
        <f t="shared" si="5"/>
        <v>0</v>
      </c>
      <c r="AW67" s="105"/>
      <c r="AX67" s="125"/>
    </row>
    <row r="68" spans="1:50" ht="12.75">
      <c r="A68" s="58"/>
      <c r="B68" s="4" t="s">
        <v>89</v>
      </c>
      <c r="C68" s="139"/>
      <c r="D68" s="140"/>
      <c r="E68" s="141"/>
      <c r="F68" s="139"/>
      <c r="G68" s="140"/>
      <c r="H68" s="141"/>
      <c r="I68" s="139"/>
      <c r="J68" s="140"/>
      <c r="K68" s="141"/>
      <c r="L68" s="139"/>
      <c r="M68" s="140"/>
      <c r="N68" s="141"/>
      <c r="O68" s="139"/>
      <c r="P68" s="140"/>
      <c r="Q68" s="141"/>
      <c r="R68" s="139"/>
      <c r="S68" s="140"/>
      <c r="T68" s="141"/>
      <c r="U68" s="139"/>
      <c r="V68" s="140"/>
      <c r="W68" s="141"/>
      <c r="X68" s="139"/>
      <c r="Y68" s="140"/>
      <c r="Z68" s="141"/>
      <c r="AA68" s="139"/>
      <c r="AB68" s="140"/>
      <c r="AC68" s="141"/>
      <c r="AD68" s="139"/>
      <c r="AE68" s="140"/>
      <c r="AF68" s="141"/>
      <c r="AG68" s="139"/>
      <c r="AH68" s="140"/>
      <c r="AI68" s="141"/>
      <c r="AJ68" s="139"/>
      <c r="AK68" s="140"/>
      <c r="AL68" s="141"/>
      <c r="AM68" s="139"/>
      <c r="AN68" s="140"/>
      <c r="AO68" s="141"/>
      <c r="AP68" s="139"/>
      <c r="AQ68" s="140"/>
      <c r="AR68" s="141"/>
      <c r="AS68" s="104">
        <f t="shared" si="4"/>
        <v>0</v>
      </c>
      <c r="AT68" s="105"/>
      <c r="AU68" s="106"/>
      <c r="AV68" s="104">
        <f t="shared" si="5"/>
        <v>0</v>
      </c>
      <c r="AW68" s="105"/>
      <c r="AX68" s="125"/>
    </row>
    <row r="69" spans="1:50" ht="12" customHeight="1">
      <c r="A69" s="62" t="s">
        <v>90</v>
      </c>
      <c r="B69" s="4" t="s">
        <v>91</v>
      </c>
      <c r="C69" s="139" t="s">
        <v>37</v>
      </c>
      <c r="D69" s="140"/>
      <c r="E69" s="141"/>
      <c r="F69" s="139" t="s">
        <v>37</v>
      </c>
      <c r="G69" s="140"/>
      <c r="H69" s="141"/>
      <c r="I69" s="139" t="s">
        <v>37</v>
      </c>
      <c r="J69" s="140"/>
      <c r="K69" s="141"/>
      <c r="L69" s="139" t="s">
        <v>37</v>
      </c>
      <c r="M69" s="140"/>
      <c r="N69" s="141"/>
      <c r="O69" s="139" t="s">
        <v>37</v>
      </c>
      <c r="P69" s="140"/>
      <c r="Q69" s="141"/>
      <c r="R69" s="139" t="s">
        <v>37</v>
      </c>
      <c r="S69" s="140"/>
      <c r="T69" s="141"/>
      <c r="U69" s="139" t="s">
        <v>37</v>
      </c>
      <c r="V69" s="140"/>
      <c r="W69" s="141"/>
      <c r="X69" s="139" t="s">
        <v>37</v>
      </c>
      <c r="Y69" s="140"/>
      <c r="Z69" s="141"/>
      <c r="AA69" s="139" t="s">
        <v>37</v>
      </c>
      <c r="AB69" s="140"/>
      <c r="AC69" s="141"/>
      <c r="AD69" s="139" t="s">
        <v>37</v>
      </c>
      <c r="AE69" s="140"/>
      <c r="AF69" s="141"/>
      <c r="AG69" s="139" t="s">
        <v>37</v>
      </c>
      <c r="AH69" s="140"/>
      <c r="AI69" s="141"/>
      <c r="AJ69" s="139" t="s">
        <v>37</v>
      </c>
      <c r="AK69" s="140"/>
      <c r="AL69" s="141"/>
      <c r="AM69" s="150">
        <f>SUM(AM70:AM73)</f>
        <v>0</v>
      </c>
      <c r="AN69" s="151"/>
      <c r="AO69" s="152"/>
      <c r="AP69" s="150">
        <f>SUM(AP70:AP73)</f>
        <v>0</v>
      </c>
      <c r="AQ69" s="151"/>
      <c r="AR69" s="152"/>
      <c r="AS69" s="150">
        <f>AM69</f>
        <v>0</v>
      </c>
      <c r="AT69" s="151"/>
      <c r="AU69" s="152"/>
      <c r="AV69" s="153">
        <f>AP69</f>
        <v>0</v>
      </c>
      <c r="AW69" s="154"/>
      <c r="AX69" s="155"/>
    </row>
    <row r="70" spans="1:50" ht="23.25" customHeight="1">
      <c r="A70" s="69" t="s">
        <v>84</v>
      </c>
      <c r="B70" s="4" t="s">
        <v>92</v>
      </c>
      <c r="C70" s="139" t="s">
        <v>37</v>
      </c>
      <c r="D70" s="140"/>
      <c r="E70" s="141"/>
      <c r="F70" s="139" t="s">
        <v>37</v>
      </c>
      <c r="G70" s="140"/>
      <c r="H70" s="141"/>
      <c r="I70" s="139" t="s">
        <v>37</v>
      </c>
      <c r="J70" s="140"/>
      <c r="K70" s="141"/>
      <c r="L70" s="139" t="s">
        <v>37</v>
      </c>
      <c r="M70" s="140"/>
      <c r="N70" s="141"/>
      <c r="O70" s="139" t="s">
        <v>37</v>
      </c>
      <c r="P70" s="140"/>
      <c r="Q70" s="141"/>
      <c r="R70" s="139" t="s">
        <v>37</v>
      </c>
      <c r="S70" s="140"/>
      <c r="T70" s="141"/>
      <c r="U70" s="139" t="s">
        <v>37</v>
      </c>
      <c r="V70" s="140"/>
      <c r="W70" s="141"/>
      <c r="X70" s="139" t="s">
        <v>37</v>
      </c>
      <c r="Y70" s="140"/>
      <c r="Z70" s="141"/>
      <c r="AA70" s="139" t="s">
        <v>37</v>
      </c>
      <c r="AB70" s="140"/>
      <c r="AC70" s="141"/>
      <c r="AD70" s="139" t="s">
        <v>37</v>
      </c>
      <c r="AE70" s="140"/>
      <c r="AF70" s="141"/>
      <c r="AG70" s="139" t="s">
        <v>37</v>
      </c>
      <c r="AH70" s="140"/>
      <c r="AI70" s="141"/>
      <c r="AJ70" s="139" t="s">
        <v>37</v>
      </c>
      <c r="AK70" s="140"/>
      <c r="AL70" s="141"/>
      <c r="AM70" s="139"/>
      <c r="AN70" s="140"/>
      <c r="AO70" s="141"/>
      <c r="AP70" s="139"/>
      <c r="AQ70" s="140"/>
      <c r="AR70" s="141"/>
      <c r="AS70" s="150">
        <f>AM70</f>
        <v>0</v>
      </c>
      <c r="AT70" s="151"/>
      <c r="AU70" s="152"/>
      <c r="AV70" s="153">
        <f>AP70</f>
        <v>0</v>
      </c>
      <c r="AW70" s="154"/>
      <c r="AX70" s="155"/>
    </row>
    <row r="71" spans="1:50" ht="12" customHeight="1">
      <c r="A71" s="58"/>
      <c r="B71" s="4" t="s">
        <v>93</v>
      </c>
      <c r="C71" s="139" t="s">
        <v>37</v>
      </c>
      <c r="D71" s="140"/>
      <c r="E71" s="141"/>
      <c r="F71" s="139" t="s">
        <v>37</v>
      </c>
      <c r="G71" s="140"/>
      <c r="H71" s="141"/>
      <c r="I71" s="139" t="s">
        <v>37</v>
      </c>
      <c r="J71" s="140"/>
      <c r="K71" s="141"/>
      <c r="L71" s="139" t="s">
        <v>37</v>
      </c>
      <c r="M71" s="140"/>
      <c r="N71" s="141"/>
      <c r="O71" s="139" t="s">
        <v>37</v>
      </c>
      <c r="P71" s="140"/>
      <c r="Q71" s="141"/>
      <c r="R71" s="139" t="s">
        <v>37</v>
      </c>
      <c r="S71" s="140"/>
      <c r="T71" s="141"/>
      <c r="U71" s="139" t="s">
        <v>37</v>
      </c>
      <c r="V71" s="140"/>
      <c r="W71" s="141"/>
      <c r="X71" s="139" t="s">
        <v>37</v>
      </c>
      <c r="Y71" s="140"/>
      <c r="Z71" s="141"/>
      <c r="AA71" s="139" t="s">
        <v>37</v>
      </c>
      <c r="AB71" s="140"/>
      <c r="AC71" s="141"/>
      <c r="AD71" s="139" t="s">
        <v>37</v>
      </c>
      <c r="AE71" s="140"/>
      <c r="AF71" s="141"/>
      <c r="AG71" s="139" t="s">
        <v>37</v>
      </c>
      <c r="AH71" s="140"/>
      <c r="AI71" s="141"/>
      <c r="AJ71" s="139" t="s">
        <v>37</v>
      </c>
      <c r="AK71" s="140"/>
      <c r="AL71" s="141"/>
      <c r="AM71" s="139"/>
      <c r="AN71" s="140"/>
      <c r="AO71" s="141"/>
      <c r="AP71" s="139"/>
      <c r="AQ71" s="140"/>
      <c r="AR71" s="141"/>
      <c r="AS71" s="150">
        <f>AM71</f>
        <v>0</v>
      </c>
      <c r="AT71" s="151"/>
      <c r="AU71" s="152"/>
      <c r="AV71" s="153">
        <f>AP71</f>
        <v>0</v>
      </c>
      <c r="AW71" s="154"/>
      <c r="AX71" s="155"/>
    </row>
    <row r="72" spans="1:50" ht="12" customHeight="1">
      <c r="A72" s="58"/>
      <c r="B72" s="4" t="s">
        <v>94</v>
      </c>
      <c r="C72" s="139" t="s">
        <v>37</v>
      </c>
      <c r="D72" s="140"/>
      <c r="E72" s="141"/>
      <c r="F72" s="139" t="s">
        <v>37</v>
      </c>
      <c r="G72" s="140"/>
      <c r="H72" s="141"/>
      <c r="I72" s="139" t="s">
        <v>37</v>
      </c>
      <c r="J72" s="140"/>
      <c r="K72" s="141"/>
      <c r="L72" s="139" t="s">
        <v>37</v>
      </c>
      <c r="M72" s="140"/>
      <c r="N72" s="141"/>
      <c r="O72" s="139" t="s">
        <v>37</v>
      </c>
      <c r="P72" s="140"/>
      <c r="Q72" s="141"/>
      <c r="R72" s="139" t="s">
        <v>37</v>
      </c>
      <c r="S72" s="140"/>
      <c r="T72" s="141"/>
      <c r="U72" s="139" t="s">
        <v>37</v>
      </c>
      <c r="V72" s="140"/>
      <c r="W72" s="141"/>
      <c r="X72" s="139" t="s">
        <v>37</v>
      </c>
      <c r="Y72" s="140"/>
      <c r="Z72" s="141"/>
      <c r="AA72" s="139" t="s">
        <v>37</v>
      </c>
      <c r="AB72" s="140"/>
      <c r="AC72" s="141"/>
      <c r="AD72" s="139" t="s">
        <v>37</v>
      </c>
      <c r="AE72" s="140"/>
      <c r="AF72" s="141"/>
      <c r="AG72" s="139" t="s">
        <v>37</v>
      </c>
      <c r="AH72" s="140"/>
      <c r="AI72" s="141"/>
      <c r="AJ72" s="139" t="s">
        <v>37</v>
      </c>
      <c r="AK72" s="140"/>
      <c r="AL72" s="141"/>
      <c r="AM72" s="139"/>
      <c r="AN72" s="140"/>
      <c r="AO72" s="141"/>
      <c r="AP72" s="139"/>
      <c r="AQ72" s="140"/>
      <c r="AR72" s="141"/>
      <c r="AS72" s="150">
        <f>AM72</f>
        <v>0</v>
      </c>
      <c r="AT72" s="151"/>
      <c r="AU72" s="152"/>
      <c r="AV72" s="153">
        <f>AP72</f>
        <v>0</v>
      </c>
      <c r="AW72" s="154"/>
      <c r="AX72" s="155"/>
    </row>
    <row r="73" spans="1:50" ht="12" customHeight="1">
      <c r="A73" s="58"/>
      <c r="B73" s="4" t="s">
        <v>95</v>
      </c>
      <c r="C73" s="139" t="s">
        <v>37</v>
      </c>
      <c r="D73" s="140"/>
      <c r="E73" s="141"/>
      <c r="F73" s="139" t="s">
        <v>37</v>
      </c>
      <c r="G73" s="140"/>
      <c r="H73" s="141"/>
      <c r="I73" s="139" t="s">
        <v>37</v>
      </c>
      <c r="J73" s="140"/>
      <c r="K73" s="141"/>
      <c r="L73" s="139" t="s">
        <v>37</v>
      </c>
      <c r="M73" s="140"/>
      <c r="N73" s="141"/>
      <c r="O73" s="139" t="s">
        <v>37</v>
      </c>
      <c r="P73" s="140"/>
      <c r="Q73" s="141"/>
      <c r="R73" s="139" t="s">
        <v>37</v>
      </c>
      <c r="S73" s="140"/>
      <c r="T73" s="141"/>
      <c r="U73" s="139" t="s">
        <v>37</v>
      </c>
      <c r="V73" s="140"/>
      <c r="W73" s="141"/>
      <c r="X73" s="139" t="s">
        <v>37</v>
      </c>
      <c r="Y73" s="140"/>
      <c r="Z73" s="141"/>
      <c r="AA73" s="139" t="s">
        <v>37</v>
      </c>
      <c r="AB73" s="140"/>
      <c r="AC73" s="141"/>
      <c r="AD73" s="139" t="s">
        <v>37</v>
      </c>
      <c r="AE73" s="140"/>
      <c r="AF73" s="141"/>
      <c r="AG73" s="139" t="s">
        <v>37</v>
      </c>
      <c r="AH73" s="140"/>
      <c r="AI73" s="141"/>
      <c r="AJ73" s="139" t="s">
        <v>37</v>
      </c>
      <c r="AK73" s="140"/>
      <c r="AL73" s="141"/>
      <c r="AM73" s="139"/>
      <c r="AN73" s="140"/>
      <c r="AO73" s="141"/>
      <c r="AP73" s="139"/>
      <c r="AQ73" s="140"/>
      <c r="AR73" s="141"/>
      <c r="AS73" s="150">
        <f>AM73</f>
        <v>0</v>
      </c>
      <c r="AT73" s="151"/>
      <c r="AU73" s="152"/>
      <c r="AV73" s="150">
        <f>AP73</f>
        <v>0</v>
      </c>
      <c r="AW73" s="151"/>
      <c r="AX73" s="156"/>
    </row>
    <row r="74" spans="1:50" ht="12" customHeight="1">
      <c r="A74" s="62" t="s">
        <v>96</v>
      </c>
      <c r="B74" s="4" t="s">
        <v>97</v>
      </c>
      <c r="C74" s="136">
        <f>C63</f>
        <v>0</v>
      </c>
      <c r="D74" s="137"/>
      <c r="E74" s="138"/>
      <c r="F74" s="136">
        <f>F63</f>
        <v>0</v>
      </c>
      <c r="G74" s="137"/>
      <c r="H74" s="138"/>
      <c r="I74" s="136">
        <f>I63</f>
        <v>0</v>
      </c>
      <c r="J74" s="137"/>
      <c r="K74" s="138"/>
      <c r="L74" s="136">
        <f>L63</f>
        <v>0</v>
      </c>
      <c r="M74" s="137"/>
      <c r="N74" s="138"/>
      <c r="O74" s="136">
        <f>O63</f>
        <v>0</v>
      </c>
      <c r="P74" s="137"/>
      <c r="Q74" s="138"/>
      <c r="R74" s="136">
        <f>R63</f>
        <v>0</v>
      </c>
      <c r="S74" s="137"/>
      <c r="T74" s="138"/>
      <c r="U74" s="136">
        <f>U63</f>
        <v>0</v>
      </c>
      <c r="V74" s="137"/>
      <c r="W74" s="138"/>
      <c r="X74" s="136">
        <f>X63</f>
        <v>0</v>
      </c>
      <c r="Y74" s="137"/>
      <c r="Z74" s="138"/>
      <c r="AA74" s="136">
        <f>AA63</f>
        <v>0</v>
      </c>
      <c r="AB74" s="137"/>
      <c r="AC74" s="138"/>
      <c r="AD74" s="136">
        <f>AD63</f>
        <v>0</v>
      </c>
      <c r="AE74" s="137"/>
      <c r="AF74" s="138"/>
      <c r="AG74" s="136">
        <f>AG63</f>
        <v>0</v>
      </c>
      <c r="AH74" s="137"/>
      <c r="AI74" s="138"/>
      <c r="AJ74" s="136">
        <f>AJ63</f>
        <v>0</v>
      </c>
      <c r="AK74" s="137"/>
      <c r="AL74" s="138"/>
      <c r="AM74" s="136">
        <f>AM63+AM69</f>
        <v>0</v>
      </c>
      <c r="AN74" s="137"/>
      <c r="AO74" s="138"/>
      <c r="AP74" s="136">
        <f>AP63+AP69</f>
        <v>0</v>
      </c>
      <c r="AQ74" s="137"/>
      <c r="AR74" s="138"/>
      <c r="AS74" s="146">
        <f aca="true" t="shared" si="6" ref="AS74:AS79">C74+I74+O74+U74+AA74+AG74+AM74</f>
        <v>0</v>
      </c>
      <c r="AT74" s="147"/>
      <c r="AU74" s="148"/>
      <c r="AV74" s="146">
        <f aca="true" t="shared" si="7" ref="AV74:AV79">F74+L74+R74+X74+AD74+AJ74+AP74</f>
        <v>0</v>
      </c>
      <c r="AW74" s="147"/>
      <c r="AX74" s="149"/>
    </row>
    <row r="75" spans="1:50" ht="12" customHeight="1">
      <c r="A75" s="62" t="s">
        <v>98</v>
      </c>
      <c r="B75" s="4" t="s">
        <v>99</v>
      </c>
      <c r="C75" s="136">
        <f>SUM(C76:C79)</f>
        <v>0</v>
      </c>
      <c r="D75" s="137"/>
      <c r="E75" s="138"/>
      <c r="F75" s="136">
        <f>SUM(F76:F79)</f>
        <v>0</v>
      </c>
      <c r="G75" s="137"/>
      <c r="H75" s="138"/>
      <c r="I75" s="136">
        <f>SUM(I76:I79)</f>
        <v>0</v>
      </c>
      <c r="J75" s="137"/>
      <c r="K75" s="138"/>
      <c r="L75" s="136">
        <f>SUM(L76:L79)</f>
        <v>0</v>
      </c>
      <c r="M75" s="137"/>
      <c r="N75" s="138"/>
      <c r="O75" s="136">
        <f>SUM(O76:O79)</f>
        <v>0</v>
      </c>
      <c r="P75" s="137"/>
      <c r="Q75" s="138"/>
      <c r="R75" s="136">
        <f>SUM(R76:R79)</f>
        <v>0</v>
      </c>
      <c r="S75" s="137"/>
      <c r="T75" s="138"/>
      <c r="U75" s="136">
        <f>SUM(U76:U79)</f>
        <v>0</v>
      </c>
      <c r="V75" s="137"/>
      <c r="W75" s="138"/>
      <c r="X75" s="136">
        <f>SUM(X76:X79)</f>
        <v>0</v>
      </c>
      <c r="Y75" s="137"/>
      <c r="Z75" s="138"/>
      <c r="AA75" s="136">
        <f>SUM(AA76:AA79)</f>
        <v>0</v>
      </c>
      <c r="AB75" s="137"/>
      <c r="AC75" s="138"/>
      <c r="AD75" s="136">
        <f>SUM(AD76:AD79)</f>
        <v>0</v>
      </c>
      <c r="AE75" s="137"/>
      <c r="AF75" s="138"/>
      <c r="AG75" s="136">
        <f>SUM(AG76:AG79)</f>
        <v>0</v>
      </c>
      <c r="AH75" s="137"/>
      <c r="AI75" s="138"/>
      <c r="AJ75" s="136">
        <f>SUM(AJ76:AJ79)</f>
        <v>0</v>
      </c>
      <c r="AK75" s="137"/>
      <c r="AL75" s="138"/>
      <c r="AM75" s="136">
        <f>SUM(AM76:AM79)</f>
        <v>0</v>
      </c>
      <c r="AN75" s="137"/>
      <c r="AO75" s="138"/>
      <c r="AP75" s="136">
        <f>SUM(AP76:AP79)</f>
        <v>0</v>
      </c>
      <c r="AQ75" s="137"/>
      <c r="AR75" s="138"/>
      <c r="AS75" s="146">
        <f t="shared" si="6"/>
        <v>0</v>
      </c>
      <c r="AT75" s="147"/>
      <c r="AU75" s="148"/>
      <c r="AV75" s="146">
        <f t="shared" si="7"/>
        <v>0</v>
      </c>
      <c r="AW75" s="147"/>
      <c r="AX75" s="149"/>
    </row>
    <row r="76" spans="1:50" ht="21.75" customHeight="1">
      <c r="A76" s="69" t="s">
        <v>84</v>
      </c>
      <c r="B76" s="4" t="s">
        <v>100</v>
      </c>
      <c r="C76" s="139"/>
      <c r="D76" s="140"/>
      <c r="E76" s="141"/>
      <c r="F76" s="139"/>
      <c r="G76" s="140"/>
      <c r="H76" s="141"/>
      <c r="I76" s="139"/>
      <c r="J76" s="140"/>
      <c r="K76" s="141"/>
      <c r="L76" s="139"/>
      <c r="M76" s="140"/>
      <c r="N76" s="141"/>
      <c r="O76" s="139"/>
      <c r="P76" s="140"/>
      <c r="Q76" s="141"/>
      <c r="R76" s="139"/>
      <c r="S76" s="140"/>
      <c r="T76" s="141"/>
      <c r="U76" s="139"/>
      <c r="V76" s="140"/>
      <c r="W76" s="141"/>
      <c r="X76" s="139"/>
      <c r="Y76" s="140"/>
      <c r="Z76" s="141"/>
      <c r="AA76" s="139"/>
      <c r="AB76" s="140"/>
      <c r="AC76" s="141"/>
      <c r="AD76" s="139"/>
      <c r="AE76" s="140"/>
      <c r="AF76" s="141"/>
      <c r="AG76" s="139"/>
      <c r="AH76" s="140"/>
      <c r="AI76" s="141"/>
      <c r="AJ76" s="139"/>
      <c r="AK76" s="140"/>
      <c r="AL76" s="141"/>
      <c r="AM76" s="139"/>
      <c r="AN76" s="140"/>
      <c r="AO76" s="141"/>
      <c r="AP76" s="139"/>
      <c r="AQ76" s="140"/>
      <c r="AR76" s="141"/>
      <c r="AS76" s="104">
        <f t="shared" si="6"/>
        <v>0</v>
      </c>
      <c r="AT76" s="105"/>
      <c r="AU76" s="106"/>
      <c r="AV76" s="104">
        <f t="shared" si="7"/>
        <v>0</v>
      </c>
      <c r="AW76" s="105"/>
      <c r="AX76" s="125"/>
    </row>
    <row r="77" spans="1:50" ht="12" customHeight="1">
      <c r="A77" s="58"/>
      <c r="B77" s="4" t="s">
        <v>101</v>
      </c>
      <c r="C77" s="139"/>
      <c r="D77" s="140"/>
      <c r="E77" s="141"/>
      <c r="F77" s="139"/>
      <c r="G77" s="140"/>
      <c r="H77" s="141"/>
      <c r="I77" s="139"/>
      <c r="J77" s="140"/>
      <c r="K77" s="141"/>
      <c r="L77" s="139"/>
      <c r="M77" s="140"/>
      <c r="N77" s="141"/>
      <c r="O77" s="139"/>
      <c r="P77" s="140"/>
      <c r="Q77" s="141"/>
      <c r="R77" s="139"/>
      <c r="S77" s="140"/>
      <c r="T77" s="141"/>
      <c r="U77" s="139"/>
      <c r="V77" s="140"/>
      <c r="W77" s="141"/>
      <c r="X77" s="139"/>
      <c r="Y77" s="140"/>
      <c r="Z77" s="141"/>
      <c r="AA77" s="139"/>
      <c r="AB77" s="140"/>
      <c r="AC77" s="141"/>
      <c r="AD77" s="139"/>
      <c r="AE77" s="140"/>
      <c r="AF77" s="141"/>
      <c r="AG77" s="139"/>
      <c r="AH77" s="140"/>
      <c r="AI77" s="141"/>
      <c r="AJ77" s="139"/>
      <c r="AK77" s="140"/>
      <c r="AL77" s="141"/>
      <c r="AM77" s="139"/>
      <c r="AN77" s="140"/>
      <c r="AO77" s="141"/>
      <c r="AP77" s="139"/>
      <c r="AQ77" s="140"/>
      <c r="AR77" s="141"/>
      <c r="AS77" s="104">
        <f t="shared" si="6"/>
        <v>0</v>
      </c>
      <c r="AT77" s="105"/>
      <c r="AU77" s="106"/>
      <c r="AV77" s="104">
        <f t="shared" si="7"/>
        <v>0</v>
      </c>
      <c r="AW77" s="105"/>
      <c r="AX77" s="125"/>
    </row>
    <row r="78" spans="1:50" ht="12" customHeight="1">
      <c r="A78" s="58"/>
      <c r="B78" s="4" t="s">
        <v>102</v>
      </c>
      <c r="C78" s="139"/>
      <c r="D78" s="140"/>
      <c r="E78" s="141"/>
      <c r="F78" s="139"/>
      <c r="G78" s="140"/>
      <c r="H78" s="141"/>
      <c r="I78" s="139"/>
      <c r="J78" s="140"/>
      <c r="K78" s="141"/>
      <c r="L78" s="139"/>
      <c r="M78" s="140"/>
      <c r="N78" s="141"/>
      <c r="O78" s="139"/>
      <c r="P78" s="140"/>
      <c r="Q78" s="141"/>
      <c r="R78" s="139"/>
      <c r="S78" s="140"/>
      <c r="T78" s="141"/>
      <c r="U78" s="139"/>
      <c r="V78" s="140"/>
      <c r="W78" s="141"/>
      <c r="X78" s="139"/>
      <c r="Y78" s="140"/>
      <c r="Z78" s="141"/>
      <c r="AA78" s="139"/>
      <c r="AB78" s="140"/>
      <c r="AC78" s="141"/>
      <c r="AD78" s="139"/>
      <c r="AE78" s="140"/>
      <c r="AF78" s="141"/>
      <c r="AG78" s="139"/>
      <c r="AH78" s="140"/>
      <c r="AI78" s="141"/>
      <c r="AJ78" s="139"/>
      <c r="AK78" s="140"/>
      <c r="AL78" s="141"/>
      <c r="AM78" s="139"/>
      <c r="AN78" s="140"/>
      <c r="AO78" s="141"/>
      <c r="AP78" s="139"/>
      <c r="AQ78" s="140"/>
      <c r="AR78" s="141"/>
      <c r="AS78" s="104">
        <f t="shared" si="6"/>
        <v>0</v>
      </c>
      <c r="AT78" s="105"/>
      <c r="AU78" s="106"/>
      <c r="AV78" s="104">
        <f t="shared" si="7"/>
        <v>0</v>
      </c>
      <c r="AW78" s="105"/>
      <c r="AX78" s="125"/>
    </row>
    <row r="79" spans="1:50" ht="12" customHeight="1">
      <c r="A79" s="58"/>
      <c r="B79" s="4" t="s">
        <v>103</v>
      </c>
      <c r="C79" s="139"/>
      <c r="D79" s="140"/>
      <c r="E79" s="141"/>
      <c r="F79" s="139"/>
      <c r="G79" s="140"/>
      <c r="H79" s="141"/>
      <c r="I79" s="139"/>
      <c r="J79" s="140"/>
      <c r="K79" s="141"/>
      <c r="L79" s="139"/>
      <c r="M79" s="140"/>
      <c r="N79" s="141"/>
      <c r="O79" s="139"/>
      <c r="P79" s="140"/>
      <c r="Q79" s="141"/>
      <c r="R79" s="139"/>
      <c r="S79" s="140"/>
      <c r="T79" s="141"/>
      <c r="U79" s="139"/>
      <c r="V79" s="140"/>
      <c r="W79" s="141"/>
      <c r="X79" s="139"/>
      <c r="Y79" s="140"/>
      <c r="Z79" s="141"/>
      <c r="AA79" s="139"/>
      <c r="AB79" s="140"/>
      <c r="AC79" s="141"/>
      <c r="AD79" s="139"/>
      <c r="AE79" s="140"/>
      <c r="AF79" s="141"/>
      <c r="AG79" s="139"/>
      <c r="AH79" s="140"/>
      <c r="AI79" s="141"/>
      <c r="AJ79" s="139"/>
      <c r="AK79" s="140"/>
      <c r="AL79" s="141"/>
      <c r="AM79" s="139"/>
      <c r="AN79" s="140"/>
      <c r="AO79" s="141"/>
      <c r="AP79" s="139"/>
      <c r="AQ79" s="140"/>
      <c r="AR79" s="141"/>
      <c r="AS79" s="104">
        <f t="shared" si="6"/>
        <v>0</v>
      </c>
      <c r="AT79" s="105"/>
      <c r="AU79" s="106"/>
      <c r="AV79" s="104">
        <f t="shared" si="7"/>
        <v>0</v>
      </c>
      <c r="AW79" s="105"/>
      <c r="AX79" s="125"/>
    </row>
    <row r="80" spans="1:50" ht="12" customHeight="1">
      <c r="A80" s="62" t="s">
        <v>104</v>
      </c>
      <c r="B80" s="4" t="s">
        <v>105</v>
      </c>
      <c r="C80" s="139" t="s">
        <v>37</v>
      </c>
      <c r="D80" s="140"/>
      <c r="E80" s="141"/>
      <c r="F80" s="139" t="s">
        <v>37</v>
      </c>
      <c r="G80" s="140"/>
      <c r="H80" s="141"/>
      <c r="I80" s="139" t="s">
        <v>37</v>
      </c>
      <c r="J80" s="140"/>
      <c r="K80" s="141"/>
      <c r="L80" s="139" t="s">
        <v>37</v>
      </c>
      <c r="M80" s="140"/>
      <c r="N80" s="141"/>
      <c r="O80" s="139" t="s">
        <v>37</v>
      </c>
      <c r="P80" s="140"/>
      <c r="Q80" s="141"/>
      <c r="R80" s="139" t="s">
        <v>37</v>
      </c>
      <c r="S80" s="140"/>
      <c r="T80" s="141"/>
      <c r="U80" s="139" t="s">
        <v>37</v>
      </c>
      <c r="V80" s="140"/>
      <c r="W80" s="141"/>
      <c r="X80" s="139" t="s">
        <v>37</v>
      </c>
      <c r="Y80" s="140"/>
      <c r="Z80" s="141"/>
      <c r="AA80" s="139" t="s">
        <v>37</v>
      </c>
      <c r="AB80" s="140"/>
      <c r="AC80" s="141"/>
      <c r="AD80" s="139" t="s">
        <v>37</v>
      </c>
      <c r="AE80" s="140"/>
      <c r="AF80" s="141"/>
      <c r="AG80" s="139" t="s">
        <v>37</v>
      </c>
      <c r="AH80" s="140"/>
      <c r="AI80" s="141"/>
      <c r="AJ80" s="139" t="s">
        <v>37</v>
      </c>
      <c r="AK80" s="140"/>
      <c r="AL80" s="141"/>
      <c r="AM80" s="136">
        <f>SUM(AM81:AM84)</f>
        <v>0</v>
      </c>
      <c r="AN80" s="137"/>
      <c r="AO80" s="138"/>
      <c r="AP80" s="136">
        <f>SUM(AP81:AP84)</f>
        <v>0</v>
      </c>
      <c r="AQ80" s="137"/>
      <c r="AR80" s="138"/>
      <c r="AS80" s="136">
        <f>AM80</f>
        <v>0</v>
      </c>
      <c r="AT80" s="137"/>
      <c r="AU80" s="138"/>
      <c r="AV80" s="157">
        <f>AP80</f>
        <v>0</v>
      </c>
      <c r="AW80" s="158"/>
      <c r="AX80" s="159"/>
    </row>
    <row r="81" spans="1:50" ht="22.5" customHeight="1">
      <c r="A81" s="69" t="s">
        <v>84</v>
      </c>
      <c r="B81" s="4" t="s">
        <v>106</v>
      </c>
      <c r="C81" s="139" t="s">
        <v>37</v>
      </c>
      <c r="D81" s="140"/>
      <c r="E81" s="141"/>
      <c r="F81" s="139" t="s">
        <v>37</v>
      </c>
      <c r="G81" s="140"/>
      <c r="H81" s="141"/>
      <c r="I81" s="139" t="s">
        <v>37</v>
      </c>
      <c r="J81" s="140"/>
      <c r="K81" s="141"/>
      <c r="L81" s="139" t="s">
        <v>37</v>
      </c>
      <c r="M81" s="140"/>
      <c r="N81" s="141"/>
      <c r="O81" s="139" t="s">
        <v>37</v>
      </c>
      <c r="P81" s="140"/>
      <c r="Q81" s="141"/>
      <c r="R81" s="139" t="s">
        <v>37</v>
      </c>
      <c r="S81" s="140"/>
      <c r="T81" s="141"/>
      <c r="U81" s="139" t="s">
        <v>37</v>
      </c>
      <c r="V81" s="140"/>
      <c r="W81" s="141"/>
      <c r="X81" s="139" t="s">
        <v>37</v>
      </c>
      <c r="Y81" s="140"/>
      <c r="Z81" s="141"/>
      <c r="AA81" s="139" t="s">
        <v>37</v>
      </c>
      <c r="AB81" s="140"/>
      <c r="AC81" s="141"/>
      <c r="AD81" s="139" t="s">
        <v>37</v>
      </c>
      <c r="AE81" s="140"/>
      <c r="AF81" s="141"/>
      <c r="AG81" s="139" t="s">
        <v>37</v>
      </c>
      <c r="AH81" s="140"/>
      <c r="AI81" s="141"/>
      <c r="AJ81" s="139" t="s">
        <v>37</v>
      </c>
      <c r="AK81" s="140"/>
      <c r="AL81" s="141"/>
      <c r="AM81" s="139"/>
      <c r="AN81" s="140"/>
      <c r="AO81" s="141"/>
      <c r="AP81" s="139"/>
      <c r="AQ81" s="140"/>
      <c r="AR81" s="141"/>
      <c r="AS81" s="150">
        <f>AM81</f>
        <v>0</v>
      </c>
      <c r="AT81" s="151"/>
      <c r="AU81" s="152"/>
      <c r="AV81" s="153">
        <f>AP81</f>
        <v>0</v>
      </c>
      <c r="AW81" s="154"/>
      <c r="AX81" s="155"/>
    </row>
    <row r="82" spans="1:50" ht="12" customHeight="1">
      <c r="A82" s="58"/>
      <c r="B82" s="4" t="s">
        <v>107</v>
      </c>
      <c r="C82" s="139" t="s">
        <v>37</v>
      </c>
      <c r="D82" s="140"/>
      <c r="E82" s="141"/>
      <c r="F82" s="139" t="s">
        <v>37</v>
      </c>
      <c r="G82" s="140"/>
      <c r="H82" s="141"/>
      <c r="I82" s="139" t="s">
        <v>37</v>
      </c>
      <c r="J82" s="140"/>
      <c r="K82" s="141"/>
      <c r="L82" s="139" t="s">
        <v>37</v>
      </c>
      <c r="M82" s="140"/>
      <c r="N82" s="141"/>
      <c r="O82" s="139" t="s">
        <v>37</v>
      </c>
      <c r="P82" s="140"/>
      <c r="Q82" s="141"/>
      <c r="R82" s="139" t="s">
        <v>37</v>
      </c>
      <c r="S82" s="140"/>
      <c r="T82" s="141"/>
      <c r="U82" s="139" t="s">
        <v>37</v>
      </c>
      <c r="V82" s="140"/>
      <c r="W82" s="141"/>
      <c r="X82" s="139" t="s">
        <v>37</v>
      </c>
      <c r="Y82" s="140"/>
      <c r="Z82" s="141"/>
      <c r="AA82" s="139" t="s">
        <v>37</v>
      </c>
      <c r="AB82" s="140"/>
      <c r="AC82" s="141"/>
      <c r="AD82" s="139" t="s">
        <v>37</v>
      </c>
      <c r="AE82" s="140"/>
      <c r="AF82" s="141"/>
      <c r="AG82" s="139" t="s">
        <v>37</v>
      </c>
      <c r="AH82" s="140"/>
      <c r="AI82" s="141"/>
      <c r="AJ82" s="139" t="s">
        <v>37</v>
      </c>
      <c r="AK82" s="140"/>
      <c r="AL82" s="141"/>
      <c r="AM82" s="139"/>
      <c r="AN82" s="140"/>
      <c r="AO82" s="141"/>
      <c r="AP82" s="139"/>
      <c r="AQ82" s="140"/>
      <c r="AR82" s="141"/>
      <c r="AS82" s="150">
        <f>AM82</f>
        <v>0</v>
      </c>
      <c r="AT82" s="151"/>
      <c r="AU82" s="152"/>
      <c r="AV82" s="153">
        <f>AP82</f>
        <v>0</v>
      </c>
      <c r="AW82" s="154"/>
      <c r="AX82" s="155"/>
    </row>
    <row r="83" spans="1:50" ht="12" customHeight="1">
      <c r="A83" s="58"/>
      <c r="B83" s="4" t="s">
        <v>108</v>
      </c>
      <c r="C83" s="139" t="s">
        <v>37</v>
      </c>
      <c r="D83" s="140"/>
      <c r="E83" s="141"/>
      <c r="F83" s="139" t="s">
        <v>37</v>
      </c>
      <c r="G83" s="140"/>
      <c r="H83" s="141"/>
      <c r="I83" s="139" t="s">
        <v>37</v>
      </c>
      <c r="J83" s="140"/>
      <c r="K83" s="141"/>
      <c r="L83" s="139" t="s">
        <v>37</v>
      </c>
      <c r="M83" s="140"/>
      <c r="N83" s="141"/>
      <c r="O83" s="139" t="s">
        <v>37</v>
      </c>
      <c r="P83" s="140"/>
      <c r="Q83" s="141"/>
      <c r="R83" s="139" t="s">
        <v>37</v>
      </c>
      <c r="S83" s="140"/>
      <c r="T83" s="141"/>
      <c r="U83" s="139" t="s">
        <v>37</v>
      </c>
      <c r="V83" s="140"/>
      <c r="W83" s="141"/>
      <c r="X83" s="139" t="s">
        <v>37</v>
      </c>
      <c r="Y83" s="140"/>
      <c r="Z83" s="141"/>
      <c r="AA83" s="139" t="s">
        <v>37</v>
      </c>
      <c r="AB83" s="140"/>
      <c r="AC83" s="141"/>
      <c r="AD83" s="139" t="s">
        <v>37</v>
      </c>
      <c r="AE83" s="140"/>
      <c r="AF83" s="141"/>
      <c r="AG83" s="139" t="s">
        <v>37</v>
      </c>
      <c r="AH83" s="140"/>
      <c r="AI83" s="141"/>
      <c r="AJ83" s="139" t="s">
        <v>37</v>
      </c>
      <c r="AK83" s="140"/>
      <c r="AL83" s="141"/>
      <c r="AM83" s="139"/>
      <c r="AN83" s="140"/>
      <c r="AO83" s="141"/>
      <c r="AP83" s="139"/>
      <c r="AQ83" s="140"/>
      <c r="AR83" s="141"/>
      <c r="AS83" s="150">
        <f>AM83</f>
        <v>0</v>
      </c>
      <c r="AT83" s="151"/>
      <c r="AU83" s="152"/>
      <c r="AV83" s="153">
        <f>AP83</f>
        <v>0</v>
      </c>
      <c r="AW83" s="154"/>
      <c r="AX83" s="155"/>
    </row>
    <row r="84" spans="1:50" ht="12" customHeight="1">
      <c r="A84" s="58"/>
      <c r="B84" s="4" t="s">
        <v>109</v>
      </c>
      <c r="C84" s="139" t="s">
        <v>37</v>
      </c>
      <c r="D84" s="140"/>
      <c r="E84" s="141"/>
      <c r="F84" s="139" t="s">
        <v>37</v>
      </c>
      <c r="G84" s="140"/>
      <c r="H84" s="141"/>
      <c r="I84" s="139" t="s">
        <v>37</v>
      </c>
      <c r="J84" s="140"/>
      <c r="K84" s="141"/>
      <c r="L84" s="139" t="s">
        <v>37</v>
      </c>
      <c r="M84" s="140"/>
      <c r="N84" s="141"/>
      <c r="O84" s="139" t="s">
        <v>37</v>
      </c>
      <c r="P84" s="140"/>
      <c r="Q84" s="141"/>
      <c r="R84" s="139" t="s">
        <v>37</v>
      </c>
      <c r="S84" s="140"/>
      <c r="T84" s="141"/>
      <c r="U84" s="139" t="s">
        <v>37</v>
      </c>
      <c r="V84" s="140"/>
      <c r="W84" s="141"/>
      <c r="X84" s="139" t="s">
        <v>37</v>
      </c>
      <c r="Y84" s="140"/>
      <c r="Z84" s="141"/>
      <c r="AA84" s="139" t="s">
        <v>37</v>
      </c>
      <c r="AB84" s="140"/>
      <c r="AC84" s="141"/>
      <c r="AD84" s="139" t="s">
        <v>37</v>
      </c>
      <c r="AE84" s="140"/>
      <c r="AF84" s="141"/>
      <c r="AG84" s="139" t="s">
        <v>37</v>
      </c>
      <c r="AH84" s="140"/>
      <c r="AI84" s="141"/>
      <c r="AJ84" s="139" t="s">
        <v>37</v>
      </c>
      <c r="AK84" s="140"/>
      <c r="AL84" s="141"/>
      <c r="AM84" s="139"/>
      <c r="AN84" s="140"/>
      <c r="AO84" s="141"/>
      <c r="AP84" s="139"/>
      <c r="AQ84" s="140"/>
      <c r="AR84" s="141"/>
      <c r="AS84" s="150">
        <f>AM84</f>
        <v>0</v>
      </c>
      <c r="AT84" s="151"/>
      <c r="AU84" s="152"/>
      <c r="AV84" s="150">
        <f>AP84</f>
        <v>0</v>
      </c>
      <c r="AW84" s="151"/>
      <c r="AX84" s="156"/>
    </row>
    <row r="85" spans="1:50" ht="22.5">
      <c r="A85" s="62" t="s">
        <v>133</v>
      </c>
      <c r="B85" s="4" t="s">
        <v>110</v>
      </c>
      <c r="C85" s="136">
        <f>C75</f>
        <v>0</v>
      </c>
      <c r="D85" s="137"/>
      <c r="E85" s="138"/>
      <c r="F85" s="136">
        <f>F75</f>
        <v>0</v>
      </c>
      <c r="G85" s="137"/>
      <c r="H85" s="138"/>
      <c r="I85" s="136">
        <f>I75</f>
        <v>0</v>
      </c>
      <c r="J85" s="137"/>
      <c r="K85" s="138"/>
      <c r="L85" s="136">
        <f>L75</f>
        <v>0</v>
      </c>
      <c r="M85" s="137"/>
      <c r="N85" s="138"/>
      <c r="O85" s="136">
        <f>O75</f>
        <v>0</v>
      </c>
      <c r="P85" s="137"/>
      <c r="Q85" s="138"/>
      <c r="R85" s="136">
        <f>R75</f>
        <v>0</v>
      </c>
      <c r="S85" s="137"/>
      <c r="T85" s="138"/>
      <c r="U85" s="136">
        <f>U75</f>
        <v>0</v>
      </c>
      <c r="V85" s="137"/>
      <c r="W85" s="138"/>
      <c r="X85" s="136">
        <f>X75</f>
        <v>0</v>
      </c>
      <c r="Y85" s="137"/>
      <c r="Z85" s="138"/>
      <c r="AA85" s="136">
        <f>AA75</f>
        <v>0</v>
      </c>
      <c r="AB85" s="137"/>
      <c r="AC85" s="138"/>
      <c r="AD85" s="136">
        <f>AD75</f>
        <v>0</v>
      </c>
      <c r="AE85" s="137"/>
      <c r="AF85" s="138"/>
      <c r="AG85" s="136">
        <f>AG75</f>
        <v>0</v>
      </c>
      <c r="AH85" s="137"/>
      <c r="AI85" s="138"/>
      <c r="AJ85" s="136">
        <f>AJ75</f>
        <v>0</v>
      </c>
      <c r="AK85" s="137"/>
      <c r="AL85" s="138"/>
      <c r="AM85" s="136">
        <f>AM75+AM80</f>
        <v>0</v>
      </c>
      <c r="AN85" s="137"/>
      <c r="AO85" s="138"/>
      <c r="AP85" s="136">
        <f>AP75+AP80</f>
        <v>0</v>
      </c>
      <c r="AQ85" s="137"/>
      <c r="AR85" s="138"/>
      <c r="AS85" s="146">
        <f>C85+I85+O85+U85+AA85+AG85+AM85</f>
        <v>0</v>
      </c>
      <c r="AT85" s="147"/>
      <c r="AU85" s="148"/>
      <c r="AV85" s="146">
        <f>F85+L85+R85+X85+AD85+AJ85+AP85</f>
        <v>0</v>
      </c>
      <c r="AW85" s="147"/>
      <c r="AX85" s="149"/>
    </row>
    <row r="86" spans="1:50" ht="12" customHeight="1">
      <c r="A86" s="70" t="s">
        <v>111</v>
      </c>
      <c r="B86" s="4" t="s">
        <v>112</v>
      </c>
      <c r="C86" s="133"/>
      <c r="D86" s="134"/>
      <c r="E86" s="135"/>
      <c r="F86" s="133"/>
      <c r="G86" s="134"/>
      <c r="H86" s="135"/>
      <c r="I86" s="133"/>
      <c r="J86" s="134"/>
      <c r="K86" s="135"/>
      <c r="L86" s="133"/>
      <c r="M86" s="134"/>
      <c r="N86" s="135"/>
      <c r="O86" s="133"/>
      <c r="P86" s="134"/>
      <c r="Q86" s="135"/>
      <c r="R86" s="133"/>
      <c r="S86" s="134"/>
      <c r="T86" s="135"/>
      <c r="U86" s="133"/>
      <c r="V86" s="134"/>
      <c r="W86" s="135"/>
      <c r="X86" s="133"/>
      <c r="Y86" s="134"/>
      <c r="Z86" s="135"/>
      <c r="AA86" s="133"/>
      <c r="AB86" s="134"/>
      <c r="AC86" s="135"/>
      <c r="AD86" s="133"/>
      <c r="AE86" s="134"/>
      <c r="AF86" s="135"/>
      <c r="AG86" s="133"/>
      <c r="AH86" s="134"/>
      <c r="AI86" s="135"/>
      <c r="AJ86" s="133"/>
      <c r="AK86" s="134"/>
      <c r="AL86" s="135"/>
      <c r="AM86" s="133"/>
      <c r="AN86" s="134"/>
      <c r="AO86" s="135"/>
      <c r="AP86" s="133"/>
      <c r="AQ86" s="134"/>
      <c r="AR86" s="135"/>
      <c r="AS86" s="146">
        <f>C86+I86+O86+U86+AA86+AG86+AM86</f>
        <v>0</v>
      </c>
      <c r="AT86" s="147"/>
      <c r="AU86" s="148"/>
      <c r="AV86" s="146">
        <f>F86+L86+R86+X86+AD86+AJ86+AP86</f>
        <v>0</v>
      </c>
      <c r="AW86" s="147"/>
      <c r="AX86" s="149"/>
    </row>
    <row r="87" spans="1:50" ht="21.75" customHeight="1" thickBot="1">
      <c r="A87" s="71" t="s">
        <v>113</v>
      </c>
      <c r="B87" s="72" t="s">
        <v>114</v>
      </c>
      <c r="C87" s="130"/>
      <c r="D87" s="42"/>
      <c r="E87" s="132"/>
      <c r="F87" s="130"/>
      <c r="G87" s="42"/>
      <c r="H87" s="132"/>
      <c r="I87" s="130"/>
      <c r="J87" s="42"/>
      <c r="K87" s="132"/>
      <c r="L87" s="130"/>
      <c r="M87" s="42"/>
      <c r="N87" s="132"/>
      <c r="O87" s="130"/>
      <c r="P87" s="42"/>
      <c r="Q87" s="132"/>
      <c r="R87" s="130"/>
      <c r="S87" s="42"/>
      <c r="T87" s="132"/>
      <c r="U87" s="130"/>
      <c r="V87" s="42"/>
      <c r="W87" s="132"/>
      <c r="X87" s="130"/>
      <c r="Y87" s="42"/>
      <c r="Z87" s="132"/>
      <c r="AA87" s="130"/>
      <c r="AB87" s="42"/>
      <c r="AC87" s="132"/>
      <c r="AD87" s="130"/>
      <c r="AE87" s="42"/>
      <c r="AF87" s="132"/>
      <c r="AG87" s="130"/>
      <c r="AH87" s="42"/>
      <c r="AI87" s="132"/>
      <c r="AJ87" s="130"/>
      <c r="AK87" s="42"/>
      <c r="AL87" s="132"/>
      <c r="AM87" s="130"/>
      <c r="AN87" s="42"/>
      <c r="AO87" s="132"/>
      <c r="AP87" s="130"/>
      <c r="AQ87" s="42"/>
      <c r="AR87" s="132"/>
      <c r="AS87" s="142">
        <f>C87+I87+O87+U87+AA87+AG87+AM87</f>
        <v>0</v>
      </c>
      <c r="AT87" s="143"/>
      <c r="AU87" s="144"/>
      <c r="AV87" s="142">
        <f>F87+L87+R87+X87+AD87+AJ87+AP87</f>
        <v>0</v>
      </c>
      <c r="AW87" s="143"/>
      <c r="AX87" s="145"/>
    </row>
    <row r="88" ht="94.5" customHeight="1"/>
    <row r="89" spans="2:49" s="27" customFormat="1" ht="18.75" customHeight="1">
      <c r="B89" s="205" t="s">
        <v>63</v>
      </c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30" t="s">
        <v>151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50" ht="21" customHeight="1" thickBot="1">
      <c r="A90" s="200" t="s">
        <v>154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</row>
    <row r="91" spans="1:50" ht="13.5" customHeight="1">
      <c r="A91" s="212" t="s">
        <v>11</v>
      </c>
      <c r="B91" s="209" t="s">
        <v>12</v>
      </c>
      <c r="C91" s="113" t="s">
        <v>13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5"/>
      <c r="AM91" s="119" t="s">
        <v>14</v>
      </c>
      <c r="AN91" s="120"/>
      <c r="AO91" s="120"/>
      <c r="AP91" s="120"/>
      <c r="AQ91" s="120"/>
      <c r="AR91" s="121"/>
      <c r="AS91" s="119" t="s">
        <v>15</v>
      </c>
      <c r="AT91" s="120"/>
      <c r="AU91" s="120"/>
      <c r="AV91" s="120"/>
      <c r="AW91" s="120"/>
      <c r="AX91" s="126"/>
    </row>
    <row r="92" spans="1:50" ht="15.75" customHeight="1">
      <c r="A92" s="213"/>
      <c r="B92" s="210"/>
      <c r="C92" s="116"/>
      <c r="D92" s="117"/>
      <c r="E92" s="117"/>
      <c r="F92" s="117"/>
      <c r="G92" s="117"/>
      <c r="H92" s="118"/>
      <c r="I92" s="116"/>
      <c r="J92" s="117"/>
      <c r="K92" s="117"/>
      <c r="L92" s="117"/>
      <c r="M92" s="117"/>
      <c r="N92" s="118"/>
      <c r="O92" s="116"/>
      <c r="P92" s="117"/>
      <c r="Q92" s="117"/>
      <c r="R92" s="117"/>
      <c r="S92" s="117"/>
      <c r="T92" s="118"/>
      <c r="U92" s="116"/>
      <c r="V92" s="117"/>
      <c r="W92" s="117"/>
      <c r="X92" s="117"/>
      <c r="Y92" s="117"/>
      <c r="Z92" s="118"/>
      <c r="AA92" s="116"/>
      <c r="AB92" s="117"/>
      <c r="AC92" s="117"/>
      <c r="AD92" s="117"/>
      <c r="AE92" s="117"/>
      <c r="AF92" s="118"/>
      <c r="AG92" s="116"/>
      <c r="AH92" s="117"/>
      <c r="AI92" s="117"/>
      <c r="AJ92" s="117"/>
      <c r="AK92" s="117"/>
      <c r="AL92" s="118"/>
      <c r="AM92" s="122"/>
      <c r="AN92" s="123"/>
      <c r="AO92" s="123"/>
      <c r="AP92" s="123"/>
      <c r="AQ92" s="123"/>
      <c r="AR92" s="124"/>
      <c r="AS92" s="122"/>
      <c r="AT92" s="123"/>
      <c r="AU92" s="123"/>
      <c r="AV92" s="123"/>
      <c r="AW92" s="123"/>
      <c r="AX92" s="127"/>
    </row>
    <row r="93" spans="1:50" ht="24.75" customHeight="1" thickBot="1">
      <c r="A93" s="214"/>
      <c r="B93" s="211"/>
      <c r="C93" s="83" t="s">
        <v>16</v>
      </c>
      <c r="D93" s="107"/>
      <c r="E93" s="108"/>
      <c r="F93" s="83" t="s">
        <v>17</v>
      </c>
      <c r="G93" s="107"/>
      <c r="H93" s="108"/>
      <c r="I93" s="83" t="s">
        <v>16</v>
      </c>
      <c r="J93" s="107"/>
      <c r="K93" s="108"/>
      <c r="L93" s="83" t="s">
        <v>17</v>
      </c>
      <c r="M93" s="107"/>
      <c r="N93" s="108"/>
      <c r="O93" s="83" t="s">
        <v>16</v>
      </c>
      <c r="P93" s="107"/>
      <c r="Q93" s="108"/>
      <c r="R93" s="83" t="s">
        <v>17</v>
      </c>
      <c r="S93" s="107"/>
      <c r="T93" s="108"/>
      <c r="U93" s="83" t="s">
        <v>16</v>
      </c>
      <c r="V93" s="107"/>
      <c r="W93" s="108"/>
      <c r="X93" s="83" t="s">
        <v>17</v>
      </c>
      <c r="Y93" s="107"/>
      <c r="Z93" s="108"/>
      <c r="AA93" s="83" t="s">
        <v>16</v>
      </c>
      <c r="AB93" s="107"/>
      <c r="AC93" s="108"/>
      <c r="AD93" s="83" t="s">
        <v>17</v>
      </c>
      <c r="AE93" s="107"/>
      <c r="AF93" s="108"/>
      <c r="AG93" s="83" t="s">
        <v>16</v>
      </c>
      <c r="AH93" s="107"/>
      <c r="AI93" s="108"/>
      <c r="AJ93" s="83" t="s">
        <v>17</v>
      </c>
      <c r="AK93" s="107"/>
      <c r="AL93" s="108"/>
      <c r="AM93" s="83" t="s">
        <v>16</v>
      </c>
      <c r="AN93" s="107"/>
      <c r="AO93" s="108"/>
      <c r="AP93" s="83" t="s">
        <v>17</v>
      </c>
      <c r="AQ93" s="107"/>
      <c r="AR93" s="108"/>
      <c r="AS93" s="83" t="s">
        <v>16</v>
      </c>
      <c r="AT93" s="107"/>
      <c r="AU93" s="108"/>
      <c r="AV93" s="83" t="s">
        <v>17</v>
      </c>
      <c r="AW93" s="107"/>
      <c r="AX93" s="128"/>
    </row>
    <row r="94" spans="1:50" ht="13.5" thickBot="1">
      <c r="A94" s="48">
        <v>1</v>
      </c>
      <c r="B94" s="49">
        <v>2</v>
      </c>
      <c r="C94" s="90">
        <v>3</v>
      </c>
      <c r="D94" s="91"/>
      <c r="E94" s="92"/>
      <c r="F94" s="90">
        <v>4</v>
      </c>
      <c r="G94" s="91"/>
      <c r="H94" s="92"/>
      <c r="I94" s="90">
        <v>5</v>
      </c>
      <c r="J94" s="91"/>
      <c r="K94" s="92"/>
      <c r="L94" s="90">
        <v>6</v>
      </c>
      <c r="M94" s="91"/>
      <c r="N94" s="92"/>
      <c r="O94" s="90">
        <v>7</v>
      </c>
      <c r="P94" s="91"/>
      <c r="Q94" s="92"/>
      <c r="R94" s="90">
        <v>8</v>
      </c>
      <c r="S94" s="91"/>
      <c r="T94" s="92"/>
      <c r="U94" s="90">
        <v>9</v>
      </c>
      <c r="V94" s="91"/>
      <c r="W94" s="92"/>
      <c r="X94" s="90">
        <v>10</v>
      </c>
      <c r="Y94" s="91"/>
      <c r="Z94" s="92"/>
      <c r="AA94" s="90">
        <v>11</v>
      </c>
      <c r="AB94" s="91"/>
      <c r="AC94" s="92"/>
      <c r="AD94" s="90">
        <v>12</v>
      </c>
      <c r="AE94" s="91"/>
      <c r="AF94" s="92"/>
      <c r="AG94" s="90">
        <v>13</v>
      </c>
      <c r="AH94" s="91"/>
      <c r="AI94" s="92"/>
      <c r="AJ94" s="90">
        <v>14</v>
      </c>
      <c r="AK94" s="91"/>
      <c r="AL94" s="92"/>
      <c r="AM94" s="90">
        <v>15</v>
      </c>
      <c r="AN94" s="91"/>
      <c r="AO94" s="92"/>
      <c r="AP94" s="90">
        <v>16</v>
      </c>
      <c r="AQ94" s="91"/>
      <c r="AR94" s="92"/>
      <c r="AS94" s="90">
        <v>17</v>
      </c>
      <c r="AT94" s="91"/>
      <c r="AU94" s="92"/>
      <c r="AV94" s="90">
        <v>18</v>
      </c>
      <c r="AW94" s="91"/>
      <c r="AX94" s="129"/>
    </row>
    <row r="95" spans="1:50" ht="38.25">
      <c r="A95" s="50" t="s">
        <v>115</v>
      </c>
      <c r="B95" s="47" t="s">
        <v>116</v>
      </c>
      <c r="C95" s="87"/>
      <c r="D95" s="88"/>
      <c r="E95" s="89"/>
      <c r="F95" s="87"/>
      <c r="G95" s="88"/>
      <c r="H95" s="89"/>
      <c r="I95" s="87"/>
      <c r="J95" s="88"/>
      <c r="K95" s="89"/>
      <c r="L95" s="87"/>
      <c r="M95" s="88"/>
      <c r="N95" s="89"/>
      <c r="O95" s="87"/>
      <c r="P95" s="88"/>
      <c r="Q95" s="89"/>
      <c r="R95" s="87"/>
      <c r="S95" s="88"/>
      <c r="T95" s="89"/>
      <c r="U95" s="87"/>
      <c r="V95" s="88"/>
      <c r="W95" s="89"/>
      <c r="X95" s="87"/>
      <c r="Y95" s="88"/>
      <c r="Z95" s="89"/>
      <c r="AA95" s="87"/>
      <c r="AB95" s="88"/>
      <c r="AC95" s="89"/>
      <c r="AD95" s="87"/>
      <c r="AE95" s="88"/>
      <c r="AF95" s="89"/>
      <c r="AG95" s="87"/>
      <c r="AH95" s="88"/>
      <c r="AI95" s="89"/>
      <c r="AJ95" s="87"/>
      <c r="AK95" s="88"/>
      <c r="AL95" s="89"/>
      <c r="AM95" s="87"/>
      <c r="AN95" s="88"/>
      <c r="AO95" s="89"/>
      <c r="AP95" s="87"/>
      <c r="AQ95" s="88"/>
      <c r="AR95" s="89"/>
      <c r="AS95" s="104">
        <f>C95+I95+O95+U95+AA95+AG95+AM95</f>
        <v>0</v>
      </c>
      <c r="AT95" s="105"/>
      <c r="AU95" s="106"/>
      <c r="AV95" s="104">
        <f>F95+L95+R95+X95+AD95+AJ95+AP95</f>
        <v>0</v>
      </c>
      <c r="AW95" s="105"/>
      <c r="AX95" s="125"/>
    </row>
    <row r="96" spans="1:50" ht="25.5">
      <c r="A96" s="51" t="s">
        <v>117</v>
      </c>
      <c r="B96" s="7" t="s">
        <v>118</v>
      </c>
      <c r="C96" s="80"/>
      <c r="D96" s="81"/>
      <c r="E96" s="82"/>
      <c r="F96" s="80"/>
      <c r="G96" s="81"/>
      <c r="H96" s="82"/>
      <c r="I96" s="80"/>
      <c r="J96" s="81"/>
      <c r="K96" s="82"/>
      <c r="L96" s="80"/>
      <c r="M96" s="81"/>
      <c r="N96" s="82"/>
      <c r="O96" s="80"/>
      <c r="P96" s="81"/>
      <c r="Q96" s="82"/>
      <c r="R96" s="80"/>
      <c r="S96" s="81"/>
      <c r="T96" s="82"/>
      <c r="U96" s="80"/>
      <c r="V96" s="81"/>
      <c r="W96" s="82"/>
      <c r="X96" s="80"/>
      <c r="Y96" s="81"/>
      <c r="Z96" s="82"/>
      <c r="AA96" s="80"/>
      <c r="AB96" s="81"/>
      <c r="AC96" s="82"/>
      <c r="AD96" s="80"/>
      <c r="AE96" s="81"/>
      <c r="AF96" s="82"/>
      <c r="AG96" s="80"/>
      <c r="AH96" s="81"/>
      <c r="AI96" s="82"/>
      <c r="AJ96" s="80"/>
      <c r="AK96" s="81"/>
      <c r="AL96" s="82"/>
      <c r="AM96" s="80"/>
      <c r="AN96" s="81"/>
      <c r="AO96" s="82"/>
      <c r="AP96" s="80"/>
      <c r="AQ96" s="81"/>
      <c r="AR96" s="82"/>
      <c r="AS96" s="104">
        <f>C96+I96+O96+U96+AA96+AG96+AM96</f>
        <v>0</v>
      </c>
      <c r="AT96" s="105"/>
      <c r="AU96" s="106"/>
      <c r="AV96" s="104">
        <f>F96+L96+R96+X96+AD96+AJ96+AP96</f>
        <v>0</v>
      </c>
      <c r="AW96" s="105"/>
      <c r="AX96" s="125"/>
    </row>
    <row r="97" spans="1:50" ht="12.75">
      <c r="A97" s="51" t="s">
        <v>119</v>
      </c>
      <c r="B97" s="7" t="s">
        <v>120</v>
      </c>
      <c r="C97" s="80"/>
      <c r="D97" s="81"/>
      <c r="E97" s="82"/>
      <c r="F97" s="80"/>
      <c r="G97" s="81"/>
      <c r="H97" s="82"/>
      <c r="I97" s="80"/>
      <c r="J97" s="81"/>
      <c r="K97" s="82"/>
      <c r="L97" s="80"/>
      <c r="M97" s="81"/>
      <c r="N97" s="82"/>
      <c r="O97" s="80"/>
      <c r="P97" s="81"/>
      <c r="Q97" s="82"/>
      <c r="R97" s="80"/>
      <c r="S97" s="81"/>
      <c r="T97" s="82"/>
      <c r="U97" s="80"/>
      <c r="V97" s="81"/>
      <c r="W97" s="82"/>
      <c r="X97" s="80"/>
      <c r="Y97" s="81"/>
      <c r="Z97" s="82"/>
      <c r="AA97" s="80"/>
      <c r="AB97" s="81"/>
      <c r="AC97" s="82"/>
      <c r="AD97" s="80"/>
      <c r="AE97" s="81"/>
      <c r="AF97" s="82"/>
      <c r="AG97" s="80"/>
      <c r="AH97" s="81"/>
      <c r="AI97" s="82"/>
      <c r="AJ97" s="80"/>
      <c r="AK97" s="81"/>
      <c r="AL97" s="82"/>
      <c r="AM97" s="80"/>
      <c r="AN97" s="81"/>
      <c r="AO97" s="82"/>
      <c r="AP97" s="80"/>
      <c r="AQ97" s="81"/>
      <c r="AR97" s="82"/>
      <c r="AS97" s="104">
        <f>C97+I97+O97+U97+AA97+AG97+AM97</f>
        <v>0</v>
      </c>
      <c r="AT97" s="105"/>
      <c r="AU97" s="106"/>
      <c r="AV97" s="104">
        <f>F97+L97+R97+X97+AD97+AJ97+AP97</f>
        <v>0</v>
      </c>
      <c r="AW97" s="105"/>
      <c r="AX97" s="125"/>
    </row>
    <row r="98" spans="1:50" ht="12.75">
      <c r="A98" s="52"/>
      <c r="B98" s="7" t="s">
        <v>121</v>
      </c>
      <c r="C98" s="80"/>
      <c r="D98" s="81"/>
      <c r="E98" s="82"/>
      <c r="F98" s="80"/>
      <c r="G98" s="81"/>
      <c r="H98" s="82"/>
      <c r="I98" s="80"/>
      <c r="J98" s="81"/>
      <c r="K98" s="82"/>
      <c r="L98" s="80"/>
      <c r="M98" s="81"/>
      <c r="N98" s="82"/>
      <c r="O98" s="80"/>
      <c r="P98" s="81"/>
      <c r="Q98" s="82"/>
      <c r="R98" s="80"/>
      <c r="S98" s="81"/>
      <c r="T98" s="82"/>
      <c r="U98" s="80"/>
      <c r="V98" s="81"/>
      <c r="W98" s="82"/>
      <c r="X98" s="80"/>
      <c r="Y98" s="81"/>
      <c r="Z98" s="82"/>
      <c r="AA98" s="80"/>
      <c r="AB98" s="81"/>
      <c r="AC98" s="82"/>
      <c r="AD98" s="80"/>
      <c r="AE98" s="81"/>
      <c r="AF98" s="82"/>
      <c r="AG98" s="80"/>
      <c r="AH98" s="81"/>
      <c r="AI98" s="82"/>
      <c r="AJ98" s="80"/>
      <c r="AK98" s="81"/>
      <c r="AL98" s="82"/>
      <c r="AM98" s="80"/>
      <c r="AN98" s="81"/>
      <c r="AO98" s="82"/>
      <c r="AP98" s="80"/>
      <c r="AQ98" s="81"/>
      <c r="AR98" s="82"/>
      <c r="AS98" s="104">
        <f>C98+I98+O98+U98+AA98+AG98+AM98</f>
        <v>0</v>
      </c>
      <c r="AT98" s="105"/>
      <c r="AU98" s="106"/>
      <c r="AV98" s="104">
        <f>F98+L98+R98+X98+AD98+AJ98+AP98</f>
        <v>0</v>
      </c>
      <c r="AW98" s="105"/>
      <c r="AX98" s="125"/>
    </row>
    <row r="99" spans="1:50" ht="13.5" thickBot="1">
      <c r="A99" s="53"/>
      <c r="B99" s="54" t="s">
        <v>122</v>
      </c>
      <c r="C99" s="84"/>
      <c r="D99" s="85"/>
      <c r="E99" s="86"/>
      <c r="F99" s="84"/>
      <c r="G99" s="85"/>
      <c r="H99" s="86"/>
      <c r="I99" s="84"/>
      <c r="J99" s="85"/>
      <c r="K99" s="86"/>
      <c r="L99" s="84"/>
      <c r="M99" s="85"/>
      <c r="N99" s="86"/>
      <c r="O99" s="84"/>
      <c r="P99" s="85"/>
      <c r="Q99" s="86"/>
      <c r="R99" s="84"/>
      <c r="S99" s="85"/>
      <c r="T99" s="86"/>
      <c r="U99" s="84"/>
      <c r="V99" s="85"/>
      <c r="W99" s="86"/>
      <c r="X99" s="84"/>
      <c r="Y99" s="85"/>
      <c r="Z99" s="86"/>
      <c r="AA99" s="84"/>
      <c r="AB99" s="85"/>
      <c r="AC99" s="86"/>
      <c r="AD99" s="84"/>
      <c r="AE99" s="85"/>
      <c r="AF99" s="86"/>
      <c r="AG99" s="84"/>
      <c r="AH99" s="85"/>
      <c r="AI99" s="86"/>
      <c r="AJ99" s="84"/>
      <c r="AK99" s="85"/>
      <c r="AL99" s="86"/>
      <c r="AM99" s="84"/>
      <c r="AN99" s="85"/>
      <c r="AO99" s="86"/>
      <c r="AP99" s="84"/>
      <c r="AQ99" s="85"/>
      <c r="AR99" s="86"/>
      <c r="AS99" s="109">
        <f>C99+I99+O99+U99+AA99+AG99+AM99</f>
        <v>0</v>
      </c>
      <c r="AT99" s="110"/>
      <c r="AU99" s="111"/>
      <c r="AV99" s="109">
        <f>F99+L99+R99+X99+AD99+AJ99+AP99</f>
        <v>0</v>
      </c>
      <c r="AW99" s="110"/>
      <c r="AX99" s="112"/>
    </row>
    <row r="100" ht="21.75" customHeight="1"/>
    <row r="101" spans="1:50" ht="15.75">
      <c r="A101" s="27"/>
      <c r="B101" s="205" t="s">
        <v>153</v>
      </c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30" t="s">
        <v>151</v>
      </c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27"/>
    </row>
    <row r="102" spans="1:50" ht="18.75" customHeight="1" thickBot="1">
      <c r="A102" s="200" t="s">
        <v>155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</row>
    <row r="103" spans="1:50" ht="13.5" customHeight="1">
      <c r="A103" s="212" t="s">
        <v>11</v>
      </c>
      <c r="B103" s="209" t="s">
        <v>12</v>
      </c>
      <c r="C103" s="113" t="s">
        <v>13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119" t="s">
        <v>14</v>
      </c>
      <c r="AN103" s="120"/>
      <c r="AO103" s="120"/>
      <c r="AP103" s="120"/>
      <c r="AQ103" s="120"/>
      <c r="AR103" s="121"/>
      <c r="AS103" s="119" t="s">
        <v>15</v>
      </c>
      <c r="AT103" s="120"/>
      <c r="AU103" s="120"/>
      <c r="AV103" s="120"/>
      <c r="AW103" s="120"/>
      <c r="AX103" s="126"/>
    </row>
    <row r="104" spans="1:50" ht="15" customHeight="1">
      <c r="A104" s="213"/>
      <c r="B104" s="210"/>
      <c r="C104" s="116"/>
      <c r="D104" s="117"/>
      <c r="E104" s="117"/>
      <c r="F104" s="117"/>
      <c r="G104" s="117"/>
      <c r="H104" s="118"/>
      <c r="I104" s="116"/>
      <c r="J104" s="117"/>
      <c r="K104" s="117"/>
      <c r="L104" s="117"/>
      <c r="M104" s="117"/>
      <c r="N104" s="118"/>
      <c r="O104" s="116"/>
      <c r="P104" s="117"/>
      <c r="Q104" s="117"/>
      <c r="R104" s="117"/>
      <c r="S104" s="117"/>
      <c r="T104" s="118"/>
      <c r="U104" s="116"/>
      <c r="V104" s="117"/>
      <c r="W104" s="117"/>
      <c r="X104" s="117"/>
      <c r="Y104" s="117"/>
      <c r="Z104" s="118"/>
      <c r="AA104" s="116"/>
      <c r="AB104" s="117"/>
      <c r="AC104" s="117"/>
      <c r="AD104" s="117"/>
      <c r="AE104" s="117"/>
      <c r="AF104" s="118"/>
      <c r="AG104" s="116"/>
      <c r="AH104" s="117"/>
      <c r="AI104" s="117"/>
      <c r="AJ104" s="117"/>
      <c r="AK104" s="117"/>
      <c r="AL104" s="118"/>
      <c r="AM104" s="122"/>
      <c r="AN104" s="123"/>
      <c r="AO104" s="123"/>
      <c r="AP104" s="123"/>
      <c r="AQ104" s="123"/>
      <c r="AR104" s="124"/>
      <c r="AS104" s="122"/>
      <c r="AT104" s="123"/>
      <c r="AU104" s="123"/>
      <c r="AV104" s="123"/>
      <c r="AW104" s="123"/>
      <c r="AX104" s="127"/>
    </row>
    <row r="105" spans="1:50" ht="26.25" customHeight="1" thickBot="1">
      <c r="A105" s="214"/>
      <c r="B105" s="211"/>
      <c r="C105" s="83" t="s">
        <v>16</v>
      </c>
      <c r="D105" s="107"/>
      <c r="E105" s="108"/>
      <c r="F105" s="83" t="s">
        <v>17</v>
      </c>
      <c r="G105" s="107"/>
      <c r="H105" s="108"/>
      <c r="I105" s="83" t="s">
        <v>16</v>
      </c>
      <c r="J105" s="107"/>
      <c r="K105" s="108"/>
      <c r="L105" s="83" t="s">
        <v>17</v>
      </c>
      <c r="M105" s="107"/>
      <c r="N105" s="108"/>
      <c r="O105" s="83" t="s">
        <v>16</v>
      </c>
      <c r="P105" s="107"/>
      <c r="Q105" s="108"/>
      <c r="R105" s="83" t="s">
        <v>17</v>
      </c>
      <c r="S105" s="107"/>
      <c r="T105" s="108"/>
      <c r="U105" s="83" t="s">
        <v>16</v>
      </c>
      <c r="V105" s="107"/>
      <c r="W105" s="108"/>
      <c r="X105" s="83" t="s">
        <v>17</v>
      </c>
      <c r="Y105" s="107"/>
      <c r="Z105" s="108"/>
      <c r="AA105" s="83" t="s">
        <v>16</v>
      </c>
      <c r="AB105" s="107"/>
      <c r="AC105" s="108"/>
      <c r="AD105" s="83" t="s">
        <v>17</v>
      </c>
      <c r="AE105" s="107"/>
      <c r="AF105" s="108"/>
      <c r="AG105" s="83" t="s">
        <v>16</v>
      </c>
      <c r="AH105" s="107"/>
      <c r="AI105" s="108"/>
      <c r="AJ105" s="83" t="s">
        <v>17</v>
      </c>
      <c r="AK105" s="107"/>
      <c r="AL105" s="108"/>
      <c r="AM105" s="83" t="s">
        <v>16</v>
      </c>
      <c r="AN105" s="107"/>
      <c r="AO105" s="108"/>
      <c r="AP105" s="83" t="s">
        <v>17</v>
      </c>
      <c r="AQ105" s="107"/>
      <c r="AR105" s="108"/>
      <c r="AS105" s="83" t="s">
        <v>16</v>
      </c>
      <c r="AT105" s="107"/>
      <c r="AU105" s="108"/>
      <c r="AV105" s="83" t="s">
        <v>17</v>
      </c>
      <c r="AW105" s="107"/>
      <c r="AX105" s="128"/>
    </row>
    <row r="106" spans="1:50" ht="13.5" thickBot="1">
      <c r="A106" s="48">
        <v>1</v>
      </c>
      <c r="B106" s="49">
        <v>2</v>
      </c>
      <c r="C106" s="90">
        <v>3</v>
      </c>
      <c r="D106" s="91"/>
      <c r="E106" s="92"/>
      <c r="F106" s="90">
        <v>4</v>
      </c>
      <c r="G106" s="91"/>
      <c r="H106" s="92"/>
      <c r="I106" s="90">
        <v>5</v>
      </c>
      <c r="J106" s="91"/>
      <c r="K106" s="92"/>
      <c r="L106" s="90">
        <v>6</v>
      </c>
      <c r="M106" s="91"/>
      <c r="N106" s="92"/>
      <c r="O106" s="90">
        <v>7</v>
      </c>
      <c r="P106" s="91"/>
      <c r="Q106" s="92"/>
      <c r="R106" s="90">
        <v>8</v>
      </c>
      <c r="S106" s="91"/>
      <c r="T106" s="92"/>
      <c r="U106" s="90">
        <v>9</v>
      </c>
      <c r="V106" s="91"/>
      <c r="W106" s="92"/>
      <c r="X106" s="90">
        <v>10</v>
      </c>
      <c r="Y106" s="91"/>
      <c r="Z106" s="92"/>
      <c r="AA106" s="90">
        <v>11</v>
      </c>
      <c r="AB106" s="91"/>
      <c r="AC106" s="92"/>
      <c r="AD106" s="90">
        <v>12</v>
      </c>
      <c r="AE106" s="91"/>
      <c r="AF106" s="92"/>
      <c r="AG106" s="90">
        <v>13</v>
      </c>
      <c r="AH106" s="91"/>
      <c r="AI106" s="92"/>
      <c r="AJ106" s="90">
        <v>14</v>
      </c>
      <c r="AK106" s="91"/>
      <c r="AL106" s="92"/>
      <c r="AM106" s="90">
        <v>15</v>
      </c>
      <c r="AN106" s="91"/>
      <c r="AO106" s="92"/>
      <c r="AP106" s="90">
        <v>16</v>
      </c>
      <c r="AQ106" s="91"/>
      <c r="AR106" s="92"/>
      <c r="AS106" s="90">
        <v>17</v>
      </c>
      <c r="AT106" s="91"/>
      <c r="AU106" s="92"/>
      <c r="AV106" s="90">
        <v>18</v>
      </c>
      <c r="AW106" s="91"/>
      <c r="AX106" s="129"/>
    </row>
    <row r="107" spans="1:50" ht="38.25">
      <c r="A107" s="50" t="s">
        <v>115</v>
      </c>
      <c r="B107" s="47" t="s">
        <v>123</v>
      </c>
      <c r="C107" s="87"/>
      <c r="D107" s="88"/>
      <c r="E107" s="89"/>
      <c r="F107" s="87"/>
      <c r="G107" s="88"/>
      <c r="H107" s="89"/>
      <c r="I107" s="87"/>
      <c r="J107" s="88"/>
      <c r="K107" s="89"/>
      <c r="L107" s="87"/>
      <c r="M107" s="88"/>
      <c r="N107" s="89"/>
      <c r="O107" s="87"/>
      <c r="P107" s="88"/>
      <c r="Q107" s="89"/>
      <c r="R107" s="87"/>
      <c r="S107" s="88"/>
      <c r="T107" s="89"/>
      <c r="U107" s="87"/>
      <c r="V107" s="88"/>
      <c r="W107" s="89"/>
      <c r="X107" s="87"/>
      <c r="Y107" s="88"/>
      <c r="Z107" s="89"/>
      <c r="AA107" s="87"/>
      <c r="AB107" s="88"/>
      <c r="AC107" s="89"/>
      <c r="AD107" s="87"/>
      <c r="AE107" s="88"/>
      <c r="AF107" s="89"/>
      <c r="AG107" s="87"/>
      <c r="AH107" s="88"/>
      <c r="AI107" s="89"/>
      <c r="AJ107" s="87"/>
      <c r="AK107" s="88"/>
      <c r="AL107" s="89"/>
      <c r="AM107" s="87"/>
      <c r="AN107" s="88"/>
      <c r="AO107" s="89"/>
      <c r="AP107" s="87"/>
      <c r="AQ107" s="88"/>
      <c r="AR107" s="89"/>
      <c r="AS107" s="104">
        <f>C107+I107+O107+U107+AA107+AG107+AM107</f>
        <v>0</v>
      </c>
      <c r="AT107" s="105"/>
      <c r="AU107" s="106"/>
      <c r="AV107" s="104">
        <f>F107+L107+R107+X107+AD107+AJ107+AP107</f>
        <v>0</v>
      </c>
      <c r="AW107" s="105"/>
      <c r="AX107" s="125"/>
    </row>
    <row r="108" spans="1:50" ht="25.5">
      <c r="A108" s="51" t="s">
        <v>117</v>
      </c>
      <c r="B108" s="7" t="s">
        <v>124</v>
      </c>
      <c r="C108" s="80"/>
      <c r="D108" s="81"/>
      <c r="E108" s="82"/>
      <c r="F108" s="80"/>
      <c r="G108" s="81"/>
      <c r="H108" s="82"/>
      <c r="I108" s="80"/>
      <c r="J108" s="81"/>
      <c r="K108" s="82"/>
      <c r="L108" s="80"/>
      <c r="M108" s="81"/>
      <c r="N108" s="82"/>
      <c r="O108" s="80"/>
      <c r="P108" s="81"/>
      <c r="Q108" s="82"/>
      <c r="R108" s="80"/>
      <c r="S108" s="81"/>
      <c r="T108" s="82"/>
      <c r="U108" s="80"/>
      <c r="V108" s="81"/>
      <c r="W108" s="82"/>
      <c r="X108" s="80"/>
      <c r="Y108" s="81"/>
      <c r="Z108" s="82"/>
      <c r="AA108" s="80"/>
      <c r="AB108" s="81"/>
      <c r="AC108" s="82"/>
      <c r="AD108" s="80"/>
      <c r="AE108" s="81"/>
      <c r="AF108" s="82"/>
      <c r="AG108" s="80"/>
      <c r="AH108" s="81"/>
      <c r="AI108" s="82"/>
      <c r="AJ108" s="80"/>
      <c r="AK108" s="81"/>
      <c r="AL108" s="82"/>
      <c r="AM108" s="80"/>
      <c r="AN108" s="81"/>
      <c r="AO108" s="82"/>
      <c r="AP108" s="80"/>
      <c r="AQ108" s="81"/>
      <c r="AR108" s="82"/>
      <c r="AS108" s="104">
        <f>C108+I108+O108+U108+AA108+AG108+AM108</f>
        <v>0</v>
      </c>
      <c r="AT108" s="105"/>
      <c r="AU108" s="106"/>
      <c r="AV108" s="104">
        <f>F108+L108+R108+X108+AD108+AJ108+AP108</f>
        <v>0</v>
      </c>
      <c r="AW108" s="105"/>
      <c r="AX108" s="125"/>
    </row>
    <row r="109" spans="1:50" ht="12.75">
      <c r="A109" s="51" t="s">
        <v>119</v>
      </c>
      <c r="B109" s="7" t="s">
        <v>125</v>
      </c>
      <c r="C109" s="80"/>
      <c r="D109" s="81"/>
      <c r="E109" s="82"/>
      <c r="F109" s="80"/>
      <c r="G109" s="81"/>
      <c r="H109" s="82"/>
      <c r="I109" s="80"/>
      <c r="J109" s="81"/>
      <c r="K109" s="82"/>
      <c r="L109" s="80"/>
      <c r="M109" s="81"/>
      <c r="N109" s="82"/>
      <c r="O109" s="80"/>
      <c r="P109" s="81"/>
      <c r="Q109" s="82"/>
      <c r="R109" s="80"/>
      <c r="S109" s="81"/>
      <c r="T109" s="82"/>
      <c r="U109" s="80"/>
      <c r="V109" s="81"/>
      <c r="W109" s="82"/>
      <c r="X109" s="80"/>
      <c r="Y109" s="81"/>
      <c r="Z109" s="82"/>
      <c r="AA109" s="80"/>
      <c r="AB109" s="81"/>
      <c r="AC109" s="82"/>
      <c r="AD109" s="80"/>
      <c r="AE109" s="81"/>
      <c r="AF109" s="82"/>
      <c r="AG109" s="80"/>
      <c r="AH109" s="81"/>
      <c r="AI109" s="82"/>
      <c r="AJ109" s="80"/>
      <c r="AK109" s="81"/>
      <c r="AL109" s="82"/>
      <c r="AM109" s="80"/>
      <c r="AN109" s="81"/>
      <c r="AO109" s="82"/>
      <c r="AP109" s="80"/>
      <c r="AQ109" s="81"/>
      <c r="AR109" s="82"/>
      <c r="AS109" s="104">
        <f>C109+I109+O109+U109+AA109+AG109+AM109</f>
        <v>0</v>
      </c>
      <c r="AT109" s="105"/>
      <c r="AU109" s="106"/>
      <c r="AV109" s="104">
        <f>F109+L109+R109+X109+AD109+AJ109+AP109</f>
        <v>0</v>
      </c>
      <c r="AW109" s="105"/>
      <c r="AX109" s="125"/>
    </row>
    <row r="110" spans="1:50" ht="12.75">
      <c r="A110" s="52"/>
      <c r="B110" s="7" t="s">
        <v>126</v>
      </c>
      <c r="C110" s="80"/>
      <c r="D110" s="81"/>
      <c r="E110" s="82"/>
      <c r="F110" s="80"/>
      <c r="G110" s="81"/>
      <c r="H110" s="82"/>
      <c r="I110" s="80"/>
      <c r="J110" s="81"/>
      <c r="K110" s="82"/>
      <c r="L110" s="80"/>
      <c r="M110" s="81"/>
      <c r="N110" s="82"/>
      <c r="O110" s="80"/>
      <c r="P110" s="81"/>
      <c r="Q110" s="82"/>
      <c r="R110" s="80"/>
      <c r="S110" s="81"/>
      <c r="T110" s="82"/>
      <c r="U110" s="80"/>
      <c r="V110" s="81"/>
      <c r="W110" s="82"/>
      <c r="X110" s="80"/>
      <c r="Y110" s="81"/>
      <c r="Z110" s="82"/>
      <c r="AA110" s="80"/>
      <c r="AB110" s="81"/>
      <c r="AC110" s="82"/>
      <c r="AD110" s="80"/>
      <c r="AE110" s="81"/>
      <c r="AF110" s="82"/>
      <c r="AG110" s="80"/>
      <c r="AH110" s="81"/>
      <c r="AI110" s="82"/>
      <c r="AJ110" s="80"/>
      <c r="AK110" s="81"/>
      <c r="AL110" s="82"/>
      <c r="AM110" s="80"/>
      <c r="AN110" s="81"/>
      <c r="AO110" s="82"/>
      <c r="AP110" s="80"/>
      <c r="AQ110" s="81"/>
      <c r="AR110" s="82"/>
      <c r="AS110" s="104">
        <f>C110+I110+O110+U110+AA110+AG110+AM110</f>
        <v>0</v>
      </c>
      <c r="AT110" s="105"/>
      <c r="AU110" s="106"/>
      <c r="AV110" s="104">
        <f>F110+L110+R110+X110+AD110+AJ110+AP110</f>
        <v>0</v>
      </c>
      <c r="AW110" s="105"/>
      <c r="AX110" s="125"/>
    </row>
    <row r="111" spans="1:50" ht="13.5" thickBot="1">
      <c r="A111" s="53"/>
      <c r="B111" s="54" t="s">
        <v>127</v>
      </c>
      <c r="C111" s="84"/>
      <c r="D111" s="85"/>
      <c r="E111" s="86"/>
      <c r="F111" s="84"/>
      <c r="G111" s="85"/>
      <c r="H111" s="86"/>
      <c r="I111" s="84"/>
      <c r="J111" s="85"/>
      <c r="K111" s="86"/>
      <c r="L111" s="84"/>
      <c r="M111" s="85"/>
      <c r="N111" s="86"/>
      <c r="O111" s="84"/>
      <c r="P111" s="85"/>
      <c r="Q111" s="86"/>
      <c r="R111" s="84"/>
      <c r="S111" s="85"/>
      <c r="T111" s="86"/>
      <c r="U111" s="84"/>
      <c r="V111" s="85"/>
      <c r="W111" s="86"/>
      <c r="X111" s="84"/>
      <c r="Y111" s="85"/>
      <c r="Z111" s="86"/>
      <c r="AA111" s="84"/>
      <c r="AB111" s="85"/>
      <c r="AC111" s="86"/>
      <c r="AD111" s="84"/>
      <c r="AE111" s="85"/>
      <c r="AF111" s="86"/>
      <c r="AG111" s="84"/>
      <c r="AH111" s="85"/>
      <c r="AI111" s="86"/>
      <c r="AJ111" s="84"/>
      <c r="AK111" s="85"/>
      <c r="AL111" s="86"/>
      <c r="AM111" s="84"/>
      <c r="AN111" s="85"/>
      <c r="AO111" s="86"/>
      <c r="AP111" s="84"/>
      <c r="AQ111" s="85"/>
      <c r="AR111" s="86"/>
      <c r="AS111" s="109">
        <f>C111+I111+O111+U111+AA111+AG111+AM111</f>
        <v>0</v>
      </c>
      <c r="AT111" s="110"/>
      <c r="AU111" s="111"/>
      <c r="AV111" s="109">
        <f>F111+L111+R111+X111+AD111+AJ111+AP111</f>
        <v>0</v>
      </c>
      <c r="AW111" s="110"/>
      <c r="AX111" s="112"/>
    </row>
    <row r="112" ht="12.75" customHeight="1"/>
    <row r="113" spans="1:32" s="29" customFormat="1" ht="15.75">
      <c r="A113" s="102" t="s">
        <v>143</v>
      </c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32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</row>
    <row r="114" spans="1:27" s="29" customFormat="1" ht="15.75">
      <c r="A114" s="31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4"/>
      <c r="M114" s="34"/>
      <c r="N114" s="34"/>
      <c r="O114" s="35"/>
      <c r="R114" s="36"/>
      <c r="S114" s="37"/>
      <c r="T114" s="36"/>
      <c r="U114" s="36"/>
      <c r="V114" s="36"/>
      <c r="W114" s="36"/>
      <c r="X114" s="36"/>
      <c r="Y114" s="36"/>
      <c r="Z114" s="36"/>
      <c r="AA114" s="36"/>
    </row>
    <row r="115" spans="1:32" s="29" customFormat="1" ht="15.75">
      <c r="A115" s="102" t="s">
        <v>144</v>
      </c>
      <c r="B115" s="102"/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34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</row>
    <row r="116" spans="1:27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8" ht="12.75">
      <c r="AK118"/>
    </row>
  </sheetData>
  <mergeCells count="1394">
    <mergeCell ref="R39:T39"/>
    <mergeCell ref="U39:W39"/>
    <mergeCell ref="X39:Z39"/>
    <mergeCell ref="U18:W18"/>
    <mergeCell ref="B101:S101"/>
    <mergeCell ref="T101:AG101"/>
    <mergeCell ref="R113:AF113"/>
    <mergeCell ref="R115:AF115"/>
    <mergeCell ref="D115:N115"/>
    <mergeCell ref="A115:C115"/>
    <mergeCell ref="A103:A105"/>
    <mergeCell ref="B103:B105"/>
    <mergeCell ref="C105:E105"/>
    <mergeCell ref="F105:H105"/>
    <mergeCell ref="A91:A93"/>
    <mergeCell ref="A9:AN9"/>
    <mergeCell ref="B8:AE8"/>
    <mergeCell ref="I17:K17"/>
    <mergeCell ref="L17:N17"/>
    <mergeCell ref="C39:E39"/>
    <mergeCell ref="F39:H39"/>
    <mergeCell ref="AM39:AO39"/>
    <mergeCell ref="A10:AX10"/>
    <mergeCell ref="O39:Q39"/>
    <mergeCell ref="A90:AX90"/>
    <mergeCell ref="B89:S89"/>
    <mergeCell ref="T89:AG89"/>
    <mergeCell ref="AP39:AR39"/>
    <mergeCell ref="B38:B39"/>
    <mergeCell ref="AS38:AU38"/>
    <mergeCell ref="AV38:AX38"/>
    <mergeCell ref="AS39:AU39"/>
    <mergeCell ref="AV39:AX39"/>
    <mergeCell ref="AS40:AU40"/>
    <mergeCell ref="AH5:AN5"/>
    <mergeCell ref="AH6:AN6"/>
    <mergeCell ref="B5:AE5"/>
    <mergeCell ref="AV3:AX3"/>
    <mergeCell ref="AP3:AR3"/>
    <mergeCell ref="A6:B6"/>
    <mergeCell ref="B4:AE4"/>
    <mergeCell ref="AS3:AU3"/>
    <mergeCell ref="C6:AE6"/>
    <mergeCell ref="AP6:AX6"/>
    <mergeCell ref="B15:B17"/>
    <mergeCell ref="A15:A17"/>
    <mergeCell ref="C18:E18"/>
    <mergeCell ref="F18:H18"/>
    <mergeCell ref="C17:E17"/>
    <mergeCell ref="F17:H17"/>
    <mergeCell ref="C16:H16"/>
    <mergeCell ref="L18:N18"/>
    <mergeCell ref="O18:Q18"/>
    <mergeCell ref="A102:AX102"/>
    <mergeCell ref="X18:Z18"/>
    <mergeCell ref="AA18:AC18"/>
    <mergeCell ref="AD18:AF18"/>
    <mergeCell ref="AG18:AI18"/>
    <mergeCell ref="AJ18:AL18"/>
    <mergeCell ref="AM18:AO18"/>
    <mergeCell ref="B91:B93"/>
    <mergeCell ref="I16:N16"/>
    <mergeCell ref="O16:T16"/>
    <mergeCell ref="U16:Z16"/>
    <mergeCell ref="AA16:AF16"/>
    <mergeCell ref="AG16:AL16"/>
    <mergeCell ref="R18:T18"/>
    <mergeCell ref="I18:K18"/>
    <mergeCell ref="AS12:AX12"/>
    <mergeCell ref="C15:AL15"/>
    <mergeCell ref="AM15:AR16"/>
    <mergeCell ref="AS15:AX16"/>
    <mergeCell ref="O17:Q17"/>
    <mergeCell ref="R17:T17"/>
    <mergeCell ref="U17:W17"/>
    <mergeCell ref="AP9:AX9"/>
    <mergeCell ref="A14:AX14"/>
    <mergeCell ref="A7:G7"/>
    <mergeCell ref="I7:AE7"/>
    <mergeCell ref="AH7:AN7"/>
    <mergeCell ref="AH8:AN8"/>
    <mergeCell ref="AK12:AQ12"/>
    <mergeCell ref="AB12:AH12"/>
    <mergeCell ref="B13:P13"/>
    <mergeCell ref="Q13:AC13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P18:AR18"/>
    <mergeCell ref="AS18:AU18"/>
    <mergeCell ref="AV18:AX18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S20:AU20"/>
    <mergeCell ref="AV20:AX20"/>
    <mergeCell ref="AS21:AU21"/>
    <mergeCell ref="AV21:AX21"/>
    <mergeCell ref="AS22:AU22"/>
    <mergeCell ref="AV22:AX22"/>
    <mergeCell ref="AS23:AU23"/>
    <mergeCell ref="AV23:AX23"/>
    <mergeCell ref="AS24:AU24"/>
    <mergeCell ref="AV24:AX24"/>
    <mergeCell ref="AS25:AU25"/>
    <mergeCell ref="AV25:AX25"/>
    <mergeCell ref="AS26:AU26"/>
    <mergeCell ref="AV26:AX26"/>
    <mergeCell ref="AS27:AU27"/>
    <mergeCell ref="AV27:AX27"/>
    <mergeCell ref="AS28:AU28"/>
    <mergeCell ref="AV28:AX28"/>
    <mergeCell ref="AS29:AU29"/>
    <mergeCell ref="AV29:AX29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C22:E22"/>
    <mergeCell ref="C23:E23"/>
    <mergeCell ref="F22:H22"/>
    <mergeCell ref="F23:H23"/>
    <mergeCell ref="I22:K22"/>
    <mergeCell ref="L22:N22"/>
    <mergeCell ref="O22:Q22"/>
    <mergeCell ref="R22:T22"/>
    <mergeCell ref="I23:K23"/>
    <mergeCell ref="L23:N23"/>
    <mergeCell ref="O23:Q23"/>
    <mergeCell ref="R23:T23"/>
    <mergeCell ref="AG22:AI22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J22:AL22"/>
    <mergeCell ref="AM22:AO22"/>
    <mergeCell ref="AP22:AR22"/>
    <mergeCell ref="AJ23:AL23"/>
    <mergeCell ref="AM23:AO23"/>
    <mergeCell ref="AP23:AR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S32:AU32"/>
    <mergeCell ref="AV32:AX32"/>
    <mergeCell ref="AS33:AU33"/>
    <mergeCell ref="AV33:AX33"/>
    <mergeCell ref="AS34:AU34"/>
    <mergeCell ref="AV34:AX34"/>
    <mergeCell ref="AS35:AU35"/>
    <mergeCell ref="AV35:AX35"/>
    <mergeCell ref="AS36:AU36"/>
    <mergeCell ref="AV36:AX36"/>
    <mergeCell ref="AS37:AU37"/>
    <mergeCell ref="AV37:AX37"/>
    <mergeCell ref="AV40:AX40"/>
    <mergeCell ref="AS41:AU41"/>
    <mergeCell ref="AV41:AX41"/>
    <mergeCell ref="AS42:AU42"/>
    <mergeCell ref="AV42:AX42"/>
    <mergeCell ref="AS43:AU43"/>
    <mergeCell ref="AV43:AX43"/>
    <mergeCell ref="AS44:AU44"/>
    <mergeCell ref="AV44:AX44"/>
    <mergeCell ref="AS45:AU45"/>
    <mergeCell ref="AV45:AX45"/>
    <mergeCell ref="AS46:AU46"/>
    <mergeCell ref="AV46:AX46"/>
    <mergeCell ref="AS47:AU47"/>
    <mergeCell ref="AV47:AX47"/>
    <mergeCell ref="AS48:AU48"/>
    <mergeCell ref="AV48:AX48"/>
    <mergeCell ref="AS49:AU49"/>
    <mergeCell ref="AV49:AX49"/>
    <mergeCell ref="AS50:AU50"/>
    <mergeCell ref="AV50:AX50"/>
    <mergeCell ref="AS51:AU51"/>
    <mergeCell ref="AV51:AX51"/>
    <mergeCell ref="AS52:AU52"/>
    <mergeCell ref="AV52:AX52"/>
    <mergeCell ref="AS53:AU53"/>
    <mergeCell ref="AV53:AX53"/>
    <mergeCell ref="AS54:AU54"/>
    <mergeCell ref="AV54:AX54"/>
    <mergeCell ref="AS55:AU55"/>
    <mergeCell ref="AV55:AX55"/>
    <mergeCell ref="AS56:AU56"/>
    <mergeCell ref="AV56:AX56"/>
    <mergeCell ref="AS57:AU57"/>
    <mergeCell ref="AV57:AX57"/>
    <mergeCell ref="AS58:AU58"/>
    <mergeCell ref="AV58:AX58"/>
    <mergeCell ref="AS59:AU59"/>
    <mergeCell ref="AV59:AX59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C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C37:E37"/>
    <mergeCell ref="F37:H37"/>
    <mergeCell ref="I37:K37"/>
    <mergeCell ref="L37:N37"/>
    <mergeCell ref="O37:Q37"/>
    <mergeCell ref="R37:T37"/>
    <mergeCell ref="U37:W37"/>
    <mergeCell ref="X37:Z37"/>
    <mergeCell ref="AM37:AO37"/>
    <mergeCell ref="AP37:AR37"/>
    <mergeCell ref="AA39:AC39"/>
    <mergeCell ref="AD39:AF39"/>
    <mergeCell ref="AG39:AI39"/>
    <mergeCell ref="AJ39:AL39"/>
    <mergeCell ref="AA37:AC37"/>
    <mergeCell ref="AD37:AF37"/>
    <mergeCell ref="AG37:AI37"/>
    <mergeCell ref="AJ37:AL37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C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C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C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C49:E49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R49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C51:E51"/>
    <mergeCell ref="F51:H51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O53:Q53"/>
    <mergeCell ref="R53:T53"/>
    <mergeCell ref="U53:W53"/>
    <mergeCell ref="X53:Z53"/>
    <mergeCell ref="C53:E53"/>
    <mergeCell ref="F53:H53"/>
    <mergeCell ref="I53:K53"/>
    <mergeCell ref="L53:N53"/>
    <mergeCell ref="AM52:AO52"/>
    <mergeCell ref="AP52:AR52"/>
    <mergeCell ref="AM53:AO53"/>
    <mergeCell ref="AP53:AR53"/>
    <mergeCell ref="C54:E54"/>
    <mergeCell ref="AM54:AO54"/>
    <mergeCell ref="AP54:AR54"/>
    <mergeCell ref="AD54:AF54"/>
    <mergeCell ref="AG54:AI54"/>
    <mergeCell ref="AJ54:AL54"/>
    <mergeCell ref="F54:H54"/>
    <mergeCell ref="I54:K54"/>
    <mergeCell ref="L54:N54"/>
    <mergeCell ref="O54:Q54"/>
    <mergeCell ref="AA53:AC53"/>
    <mergeCell ref="AD53:AF53"/>
    <mergeCell ref="AM55:AO55"/>
    <mergeCell ref="AP55:AR55"/>
    <mergeCell ref="AA55:AC55"/>
    <mergeCell ref="AD55:AF55"/>
    <mergeCell ref="AG55:AI55"/>
    <mergeCell ref="AJ55:AL55"/>
    <mergeCell ref="AG53:AI53"/>
    <mergeCell ref="AJ53:AL53"/>
    <mergeCell ref="AM56:AO56"/>
    <mergeCell ref="AP56:AR56"/>
    <mergeCell ref="AM57:AO57"/>
    <mergeCell ref="AP57:AR57"/>
    <mergeCell ref="R54:T54"/>
    <mergeCell ref="U54:W54"/>
    <mergeCell ref="X54:Z54"/>
    <mergeCell ref="AA54:AC54"/>
    <mergeCell ref="C55:E55"/>
    <mergeCell ref="F55:H55"/>
    <mergeCell ref="I55:K55"/>
    <mergeCell ref="L55:N55"/>
    <mergeCell ref="O55:Q55"/>
    <mergeCell ref="R55:T55"/>
    <mergeCell ref="U55:W55"/>
    <mergeCell ref="X55:Z55"/>
    <mergeCell ref="C56:E56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C57:E57"/>
    <mergeCell ref="F57:H57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C58:E58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C60:E60"/>
    <mergeCell ref="F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S63:AU63"/>
    <mergeCell ref="AV63:AX63"/>
    <mergeCell ref="AS64:AU64"/>
    <mergeCell ref="AV64:AX64"/>
    <mergeCell ref="AS65:AU65"/>
    <mergeCell ref="AV65:AX65"/>
    <mergeCell ref="AS66:AU66"/>
    <mergeCell ref="AV66:AX66"/>
    <mergeCell ref="AS67:AU67"/>
    <mergeCell ref="AV67:AX67"/>
    <mergeCell ref="AS68:AU68"/>
    <mergeCell ref="AV68:AX68"/>
    <mergeCell ref="AS69:AU69"/>
    <mergeCell ref="AV69:AX69"/>
    <mergeCell ref="AS70:AU70"/>
    <mergeCell ref="AV70:AX70"/>
    <mergeCell ref="AS71:AU71"/>
    <mergeCell ref="AV71:AX71"/>
    <mergeCell ref="AS72:AU72"/>
    <mergeCell ref="AV72:AX72"/>
    <mergeCell ref="AS73:AU73"/>
    <mergeCell ref="AV73:AX73"/>
    <mergeCell ref="C63:E63"/>
    <mergeCell ref="F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C64:E64"/>
    <mergeCell ref="F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J64:AL64"/>
    <mergeCell ref="AM64:AO64"/>
    <mergeCell ref="AP64:AR64"/>
    <mergeCell ref="C65:E65"/>
    <mergeCell ref="F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C66:E66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C67:E67"/>
    <mergeCell ref="F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G67:AI67"/>
    <mergeCell ref="AJ67:AL67"/>
    <mergeCell ref="AM67:AO67"/>
    <mergeCell ref="AP67:AR67"/>
    <mergeCell ref="C68:E68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J68:AL68"/>
    <mergeCell ref="AM68:AO68"/>
    <mergeCell ref="AP68:AR68"/>
    <mergeCell ref="C69:E69"/>
    <mergeCell ref="F69:H69"/>
    <mergeCell ref="I69:K69"/>
    <mergeCell ref="L69:N69"/>
    <mergeCell ref="O69:Q69"/>
    <mergeCell ref="R69:T69"/>
    <mergeCell ref="U69:W69"/>
    <mergeCell ref="X69:Z69"/>
    <mergeCell ref="AA69:AC69"/>
    <mergeCell ref="AD69:AF69"/>
    <mergeCell ref="AG69:AI69"/>
    <mergeCell ref="AJ69:AL69"/>
    <mergeCell ref="C70:E70"/>
    <mergeCell ref="F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G70:AI70"/>
    <mergeCell ref="AJ70:AL70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D71:AF71"/>
    <mergeCell ref="AG71:AI71"/>
    <mergeCell ref="AJ71:AL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D72:AF72"/>
    <mergeCell ref="AG72:AI72"/>
    <mergeCell ref="AJ72:AL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G73:AI73"/>
    <mergeCell ref="AJ73:AL73"/>
    <mergeCell ref="AM69:AO69"/>
    <mergeCell ref="AP69:AR69"/>
    <mergeCell ref="AM70:AO70"/>
    <mergeCell ref="AP70:AR70"/>
    <mergeCell ref="AM71:AO71"/>
    <mergeCell ref="AP71:AR71"/>
    <mergeCell ref="AM72:AO72"/>
    <mergeCell ref="AP72:AR72"/>
    <mergeCell ref="AM73:AO73"/>
    <mergeCell ref="AP73:AR73"/>
    <mergeCell ref="C74:E74"/>
    <mergeCell ref="F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AS75:AU75"/>
    <mergeCell ref="AV75:AX75"/>
    <mergeCell ref="AS76:AU76"/>
    <mergeCell ref="AV76:AX76"/>
    <mergeCell ref="AS77:AU77"/>
    <mergeCell ref="AV77:AX77"/>
    <mergeCell ref="AS78:AU78"/>
    <mergeCell ref="AV78:AX78"/>
    <mergeCell ref="AS79:AU79"/>
    <mergeCell ref="AV79:AX79"/>
    <mergeCell ref="C75:E75"/>
    <mergeCell ref="F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AJ75:AL75"/>
    <mergeCell ref="AM75:AO75"/>
    <mergeCell ref="AP75:AR75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J76:AL76"/>
    <mergeCell ref="AM76:AO76"/>
    <mergeCell ref="AP76:AR76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D77:AF77"/>
    <mergeCell ref="AG77:AI77"/>
    <mergeCell ref="AJ77:AL77"/>
    <mergeCell ref="AM77:AO77"/>
    <mergeCell ref="AP77:AR77"/>
    <mergeCell ref="C78:E78"/>
    <mergeCell ref="F78:H78"/>
    <mergeCell ref="I78:K78"/>
    <mergeCell ref="L78:N78"/>
    <mergeCell ref="O78:Q78"/>
    <mergeCell ref="R78:T78"/>
    <mergeCell ref="U78:W78"/>
    <mergeCell ref="X78:Z78"/>
    <mergeCell ref="AA78:AC78"/>
    <mergeCell ref="AD78:AF78"/>
    <mergeCell ref="AG78:AI78"/>
    <mergeCell ref="AJ78:AL78"/>
    <mergeCell ref="AM78:AO78"/>
    <mergeCell ref="AP78:AR78"/>
    <mergeCell ref="C79:E79"/>
    <mergeCell ref="F79:H79"/>
    <mergeCell ref="I79:K79"/>
    <mergeCell ref="L79:N79"/>
    <mergeCell ref="O79:Q79"/>
    <mergeCell ref="R79:T79"/>
    <mergeCell ref="U79:W79"/>
    <mergeCell ref="X79:Z79"/>
    <mergeCell ref="AA79:AC79"/>
    <mergeCell ref="AD79:AF79"/>
    <mergeCell ref="AG79:AI79"/>
    <mergeCell ref="AJ79:AL79"/>
    <mergeCell ref="AM79:AO79"/>
    <mergeCell ref="AP79:AR79"/>
    <mergeCell ref="C80:E80"/>
    <mergeCell ref="F80:H80"/>
    <mergeCell ref="I80:K80"/>
    <mergeCell ref="L80:N80"/>
    <mergeCell ref="O80:Q80"/>
    <mergeCell ref="R80:T80"/>
    <mergeCell ref="U80:W80"/>
    <mergeCell ref="X80:Z80"/>
    <mergeCell ref="AA80:AC80"/>
    <mergeCell ref="AD80:AF80"/>
    <mergeCell ref="AG80:AI80"/>
    <mergeCell ref="AJ80:AL80"/>
    <mergeCell ref="C81:E81"/>
    <mergeCell ref="F81:H81"/>
    <mergeCell ref="I81:K81"/>
    <mergeCell ref="L81:N81"/>
    <mergeCell ref="O81:Q81"/>
    <mergeCell ref="R81:T81"/>
    <mergeCell ref="U81:W81"/>
    <mergeCell ref="X81:Z81"/>
    <mergeCell ref="AA81:AC81"/>
    <mergeCell ref="AD81:AF81"/>
    <mergeCell ref="AG81:AI81"/>
    <mergeCell ref="AJ81:AL81"/>
    <mergeCell ref="C82:E82"/>
    <mergeCell ref="F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G82:AI82"/>
    <mergeCell ref="AJ82:AL82"/>
    <mergeCell ref="C83:E83"/>
    <mergeCell ref="F83:H83"/>
    <mergeCell ref="I83:K83"/>
    <mergeCell ref="L83:N83"/>
    <mergeCell ref="O83:Q83"/>
    <mergeCell ref="R83:T83"/>
    <mergeCell ref="U83:W83"/>
    <mergeCell ref="X83:Z83"/>
    <mergeCell ref="AA83:AC83"/>
    <mergeCell ref="AD83:AF83"/>
    <mergeCell ref="AG83:AI83"/>
    <mergeCell ref="AJ83:AL83"/>
    <mergeCell ref="C84:E84"/>
    <mergeCell ref="F84:H84"/>
    <mergeCell ref="I84:K84"/>
    <mergeCell ref="L84:N84"/>
    <mergeCell ref="O84:Q84"/>
    <mergeCell ref="R84:T84"/>
    <mergeCell ref="U84:W84"/>
    <mergeCell ref="X84:Z84"/>
    <mergeCell ref="AA84:AC84"/>
    <mergeCell ref="AD84:AF84"/>
    <mergeCell ref="AG84:AI84"/>
    <mergeCell ref="AJ84:AL84"/>
    <mergeCell ref="AM80:AO80"/>
    <mergeCell ref="AP80:AR80"/>
    <mergeCell ref="AS80:AU80"/>
    <mergeCell ref="AV80:AX80"/>
    <mergeCell ref="AS81:AU81"/>
    <mergeCell ref="AV81:AX81"/>
    <mergeCell ref="AS82:AU82"/>
    <mergeCell ref="AV82:AX82"/>
    <mergeCell ref="AS83:AU83"/>
    <mergeCell ref="AV83:AX83"/>
    <mergeCell ref="AS84:AU84"/>
    <mergeCell ref="AV84:AX84"/>
    <mergeCell ref="AS85:AU85"/>
    <mergeCell ref="AV85:AX85"/>
    <mergeCell ref="AS86:AU86"/>
    <mergeCell ref="AV86:AX86"/>
    <mergeCell ref="AS87:AU87"/>
    <mergeCell ref="AV87:AX87"/>
    <mergeCell ref="C85:E85"/>
    <mergeCell ref="F85:H85"/>
    <mergeCell ref="I85:K85"/>
    <mergeCell ref="L85:N85"/>
    <mergeCell ref="O85:Q85"/>
    <mergeCell ref="R85:T85"/>
    <mergeCell ref="U85:W85"/>
    <mergeCell ref="X85:Z85"/>
    <mergeCell ref="AA85:AC85"/>
    <mergeCell ref="AD85:AF85"/>
    <mergeCell ref="AG85:AI85"/>
    <mergeCell ref="AJ85:AL85"/>
    <mergeCell ref="AM85:AO85"/>
    <mergeCell ref="AP85:AR85"/>
    <mergeCell ref="AM81:AO81"/>
    <mergeCell ref="AP81:AR81"/>
    <mergeCell ref="AM82:AO82"/>
    <mergeCell ref="AP82:AR82"/>
    <mergeCell ref="AM83:AO83"/>
    <mergeCell ref="AP83:AR83"/>
    <mergeCell ref="AM84:AO84"/>
    <mergeCell ref="AP84:AR84"/>
    <mergeCell ref="C86:E86"/>
    <mergeCell ref="C87:E87"/>
    <mergeCell ref="F86:H86"/>
    <mergeCell ref="I86:K86"/>
    <mergeCell ref="L86:N86"/>
    <mergeCell ref="O86:Q86"/>
    <mergeCell ref="R86:T86"/>
    <mergeCell ref="U86:W86"/>
    <mergeCell ref="X86:Z86"/>
    <mergeCell ref="AA86:AC86"/>
    <mergeCell ref="AD86:AF86"/>
    <mergeCell ref="AG86:AI86"/>
    <mergeCell ref="AJ86:AL86"/>
    <mergeCell ref="AM86:AO86"/>
    <mergeCell ref="AP86:AR86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AJ87:AL87"/>
    <mergeCell ref="AM87:AO87"/>
    <mergeCell ref="AP87:AR87"/>
    <mergeCell ref="C91:AL91"/>
    <mergeCell ref="C92:H92"/>
    <mergeCell ref="I92:N92"/>
    <mergeCell ref="O92:T92"/>
    <mergeCell ref="U92:Z92"/>
    <mergeCell ref="AA92:AF92"/>
    <mergeCell ref="AG92:AL92"/>
    <mergeCell ref="AM91:AR92"/>
    <mergeCell ref="AS91:AX92"/>
    <mergeCell ref="C93:E93"/>
    <mergeCell ref="F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G93:AI93"/>
    <mergeCell ref="AJ93:AL93"/>
    <mergeCell ref="AM93:AO93"/>
    <mergeCell ref="AP93:AR93"/>
    <mergeCell ref="AS93:AU93"/>
    <mergeCell ref="AV93:AX93"/>
    <mergeCell ref="C94:E94"/>
    <mergeCell ref="F94:H94"/>
    <mergeCell ref="I94:K94"/>
    <mergeCell ref="L94:N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M94:AO94"/>
    <mergeCell ref="AP94:AR94"/>
    <mergeCell ref="AS94:AU94"/>
    <mergeCell ref="AV94:AX94"/>
    <mergeCell ref="C95:E95"/>
    <mergeCell ref="F95:H95"/>
    <mergeCell ref="I95:K95"/>
    <mergeCell ref="L95:N95"/>
    <mergeCell ref="O95:Q95"/>
    <mergeCell ref="R95:T95"/>
    <mergeCell ref="U95:W95"/>
    <mergeCell ref="X95:Z95"/>
    <mergeCell ref="AA95:AC95"/>
    <mergeCell ref="AD95:AF95"/>
    <mergeCell ref="AG95:AI95"/>
    <mergeCell ref="AJ95:AL95"/>
    <mergeCell ref="AM95:AO95"/>
    <mergeCell ref="AP95:AR95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D96:AF96"/>
    <mergeCell ref="AG96:AI96"/>
    <mergeCell ref="AJ96:AL96"/>
    <mergeCell ref="AM96:AO96"/>
    <mergeCell ref="AP96:AR96"/>
    <mergeCell ref="C97:E97"/>
    <mergeCell ref="F97:H97"/>
    <mergeCell ref="I97:K97"/>
    <mergeCell ref="L97:N97"/>
    <mergeCell ref="O97:Q97"/>
    <mergeCell ref="R97:T97"/>
    <mergeCell ref="U97:W97"/>
    <mergeCell ref="X97:Z97"/>
    <mergeCell ref="AA97:AC97"/>
    <mergeCell ref="AD97:AF97"/>
    <mergeCell ref="AG97:AI97"/>
    <mergeCell ref="AJ97:AL97"/>
    <mergeCell ref="AM97:AO97"/>
    <mergeCell ref="AP97:AR97"/>
    <mergeCell ref="C98:E98"/>
    <mergeCell ref="F98:H98"/>
    <mergeCell ref="I98:K98"/>
    <mergeCell ref="L98:N98"/>
    <mergeCell ref="O98:Q98"/>
    <mergeCell ref="R98:T98"/>
    <mergeCell ref="U98:W98"/>
    <mergeCell ref="X98:Z98"/>
    <mergeCell ref="AA98:AC98"/>
    <mergeCell ref="AD98:AF98"/>
    <mergeCell ref="AG98:AI98"/>
    <mergeCell ref="AJ98:AL98"/>
    <mergeCell ref="AM98:AO98"/>
    <mergeCell ref="AP98:AR98"/>
    <mergeCell ref="C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G99:AI99"/>
    <mergeCell ref="AJ99:AL99"/>
    <mergeCell ref="AM99:AO99"/>
    <mergeCell ref="AP99:AR99"/>
    <mergeCell ref="AS95:AU95"/>
    <mergeCell ref="AV95:AX95"/>
    <mergeCell ref="AS96:AU96"/>
    <mergeCell ref="AV96:AX96"/>
    <mergeCell ref="AS97:AU97"/>
    <mergeCell ref="AV97:AX97"/>
    <mergeCell ref="AS98:AU98"/>
    <mergeCell ref="AV98:AX98"/>
    <mergeCell ref="AS99:AU99"/>
    <mergeCell ref="AV99:AX99"/>
    <mergeCell ref="AS107:AU107"/>
    <mergeCell ref="AV107:AX107"/>
    <mergeCell ref="AS108:AU108"/>
    <mergeCell ref="AV108:AX108"/>
    <mergeCell ref="AS103:AX104"/>
    <mergeCell ref="AS105:AU105"/>
    <mergeCell ref="AV105:AX105"/>
    <mergeCell ref="AS106:AU106"/>
    <mergeCell ref="AV106:AX106"/>
    <mergeCell ref="AS109:AU109"/>
    <mergeCell ref="AV109:AX109"/>
    <mergeCell ref="AS110:AU110"/>
    <mergeCell ref="AV110:AX110"/>
    <mergeCell ref="AS111:AU111"/>
    <mergeCell ref="AV111:AX111"/>
    <mergeCell ref="C103:AL103"/>
    <mergeCell ref="C104:H104"/>
    <mergeCell ref="I104:N104"/>
    <mergeCell ref="O104:T104"/>
    <mergeCell ref="U104:Z104"/>
    <mergeCell ref="AA104:AF104"/>
    <mergeCell ref="AG104:AL104"/>
    <mergeCell ref="AM103:AR104"/>
    <mergeCell ref="AM105:AO105"/>
    <mergeCell ref="AP105:AR105"/>
    <mergeCell ref="U105:W105"/>
    <mergeCell ref="X105:Z105"/>
    <mergeCell ref="AA105:AC105"/>
    <mergeCell ref="AD105:AF105"/>
    <mergeCell ref="I106:K106"/>
    <mergeCell ref="L106:N106"/>
    <mergeCell ref="AG105:AI105"/>
    <mergeCell ref="AJ105:AL105"/>
    <mergeCell ref="I105:K105"/>
    <mergeCell ref="L105:N105"/>
    <mergeCell ref="O105:Q105"/>
    <mergeCell ref="R105:T105"/>
    <mergeCell ref="O106:Q106"/>
    <mergeCell ref="R106:T106"/>
    <mergeCell ref="U106:W106"/>
    <mergeCell ref="X106:Z106"/>
    <mergeCell ref="AA106:AC106"/>
    <mergeCell ref="AD106:AF106"/>
    <mergeCell ref="AG106:AI106"/>
    <mergeCell ref="AJ106:AL106"/>
    <mergeCell ref="AM106:AO106"/>
    <mergeCell ref="AP106:AR106"/>
    <mergeCell ref="O107:Q107"/>
    <mergeCell ref="R107:T107"/>
    <mergeCell ref="U107:W107"/>
    <mergeCell ref="X107:Z107"/>
    <mergeCell ref="AA107:AC107"/>
    <mergeCell ref="AD107:AF107"/>
    <mergeCell ref="AG107:AI107"/>
    <mergeCell ref="AJ107:AL107"/>
    <mergeCell ref="AM107:AO107"/>
    <mergeCell ref="AP107:AR107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D108:AF108"/>
    <mergeCell ref="AG108:AI108"/>
    <mergeCell ref="AJ108:AL108"/>
    <mergeCell ref="AM108:AO108"/>
    <mergeCell ref="AP108:AR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G109:AI109"/>
    <mergeCell ref="AJ109:AL109"/>
    <mergeCell ref="AM109:AO109"/>
    <mergeCell ref="AP109:AR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D110:AF110"/>
    <mergeCell ref="AG110:AI110"/>
    <mergeCell ref="AJ110:AL110"/>
    <mergeCell ref="AM110:AO110"/>
    <mergeCell ref="AP110:AR110"/>
    <mergeCell ref="C111:E111"/>
    <mergeCell ref="F111:H111"/>
    <mergeCell ref="I111:K111"/>
    <mergeCell ref="L111:N111"/>
    <mergeCell ref="O111:Q111"/>
    <mergeCell ref="R111:T111"/>
    <mergeCell ref="U111:W111"/>
    <mergeCell ref="X111:Z111"/>
    <mergeCell ref="AM111:AO111"/>
    <mergeCell ref="AP111:AR111"/>
    <mergeCell ref="AA111:AC111"/>
    <mergeCell ref="AD111:AF111"/>
    <mergeCell ref="AG111:AI111"/>
    <mergeCell ref="AJ111:AL111"/>
    <mergeCell ref="A113:C113"/>
    <mergeCell ref="D113:N113"/>
    <mergeCell ref="I39:K39"/>
    <mergeCell ref="L39:N39"/>
    <mergeCell ref="C107:E107"/>
    <mergeCell ref="F107:H107"/>
    <mergeCell ref="I107:K107"/>
    <mergeCell ref="L107:N107"/>
    <mergeCell ref="C106:E106"/>
    <mergeCell ref="F106:H106"/>
    <mergeCell ref="AZ1:BC3"/>
    <mergeCell ref="AZ4:BC9"/>
    <mergeCell ref="AP2:AX2"/>
    <mergeCell ref="AP4:AX4"/>
    <mergeCell ref="AP5:AX5"/>
    <mergeCell ref="AB1:AW1"/>
    <mergeCell ref="A3:AK3"/>
    <mergeCell ref="AH4:AN4"/>
    <mergeCell ref="AP7:AX7"/>
    <mergeCell ref="AP8:AX8"/>
  </mergeCells>
  <printOptions/>
  <pageMargins left="0.1968503937007874" right="0.1968503937007874" top="0.3937007874015748" bottom="0.3937007874015748" header="0" footer="0"/>
  <pageSetup blackAndWhite="1" horizontalDpi="600" verticalDpi="600" orientation="landscape" paperSize="9" r:id="rId1"/>
  <rowBreaks count="3" manualBreakCount="3">
    <brk id="29" max="49" man="1"/>
    <brk id="59" max="49" man="1"/>
    <brk id="88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2010-04-15T13:50:47Z</cp:lastPrinted>
  <dcterms:created xsi:type="dcterms:W3CDTF">2006-12-21T11:03:45Z</dcterms:created>
  <dcterms:modified xsi:type="dcterms:W3CDTF">2010-05-04T12:55:24Z</dcterms:modified>
  <cp:category/>
  <cp:version/>
  <cp:contentType/>
  <cp:contentStatus/>
</cp:coreProperties>
</file>