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ОФОНПС'!$A$1:$D$41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ОФОНПС'!$37:$37,'додаток 10 ОФОНПС'!$42:$46</definedName>
    <definedName name="_xlnm.Print_Titles" localSheetId="0">'додаток 10 ОФОНПС'!$9:$9</definedName>
    <definedName name="_xlnm.Print_Area" localSheetId="0">'додаток 10 ОФОНПС'!$A$1:$D$41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<sst xmlns="http://schemas.openxmlformats.org/spreadsheetml/2006/main" count="84" uniqueCount="75">
  <si>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</si>
  <si>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Разом по розділу:</t>
  </si>
  <si>
    <t>Зміст заходів</t>
  </si>
  <si>
    <t>Разом:</t>
  </si>
  <si>
    <t>Найменування організації-замовника</t>
  </si>
  <si>
    <t>Директор Департаменту житлово-комунального господарства та розвитку інфраструктури</t>
  </si>
  <si>
    <t>Р.С.Грива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</si>
  <si>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</si>
  <si>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</si>
  <si>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</si>
  <si>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</si>
  <si>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</si>
  <si>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Обсяг коштів, грн.</t>
  </si>
  <si>
    <t>Департамент житлово-комунального господарства та розвитку інфраструктури облдержадміністрації</t>
  </si>
  <si>
    <t xml:space="preserve">                  Перший заступник голови обласної ради</t>
  </si>
  <si>
    <t>В. Коваленко</t>
  </si>
  <si>
    <t>Реконструкція очисних споруд із застосуванням технології "Біоплато" в селі Бірки Зміївського району</t>
  </si>
  <si>
    <t>Чугуївська міська рада</t>
  </si>
  <si>
    <t>залишку коштів станом на 01.01.2016</t>
  </si>
  <si>
    <t>Додаток 10</t>
  </si>
  <si>
    <t>Реконструкція очисних споруд в с. Феськи, Золочівський район, Харківська область</t>
  </si>
  <si>
    <t>Лозівська міська рада</t>
  </si>
  <si>
    <t>коштів обласного фонду охорони навколишнього природного середовища 
і  напрями їх використання у 2017 році</t>
  </si>
  <si>
    <t>Будівництво модульних очисних споруд в с. Богуславка Борівського району Харківської області</t>
  </si>
  <si>
    <t>Будівництво модульних очисних споруд в с. Нагірне Зачепилівського району Харківської області</t>
  </si>
  <si>
    <t xml:space="preserve">Придбання сміттєвозу для Валківського району </t>
  </si>
  <si>
    <t>Придбання сміттєвозу  для м. Красноград</t>
  </si>
  <si>
    <t>Придбання вакуумної машини для Дворічанського району</t>
  </si>
  <si>
    <t>Придбання вакуумної машини для смт Зачепилівка</t>
  </si>
  <si>
    <t>Придбання сміттєвозу  для Зміївського району</t>
  </si>
  <si>
    <t>Придбання вакуумної машини  для м. Чугуїва</t>
  </si>
  <si>
    <t>Придбання  сміттєвозу для смт Нова Водолага</t>
  </si>
  <si>
    <t xml:space="preserve">Придбання  сміттєвозу для смт Чкаловське </t>
  </si>
  <si>
    <t>Балаклійська РДА</t>
  </si>
  <si>
    <t>Валківська РДА</t>
  </si>
  <si>
    <t>Великобурлуцька РДА</t>
  </si>
  <si>
    <t>Красноградська РДА</t>
  </si>
  <si>
    <t>Дворічанська РДА</t>
  </si>
  <si>
    <t>Зачепилівська РДА</t>
  </si>
  <si>
    <t>Зміївська РДА</t>
  </si>
  <si>
    <t>Нововодолазька РДА</t>
  </si>
  <si>
    <t>Чкаловська ОТГ</t>
  </si>
  <si>
    <t>Сахновщинська РДА</t>
  </si>
  <si>
    <t>Золочівська  РДА</t>
  </si>
  <si>
    <t>Всього за розділами  I-II</t>
  </si>
  <si>
    <t>Придбання  вакуумної машини для смт Сахновщина</t>
  </si>
  <si>
    <t>Реконструкція системи водовідведення стічних вод по вул. Гастелло, Зміївська, Харківська, Дніпропетровська, в-д Лозовського м. Мерефа Харківського району</t>
  </si>
  <si>
    <t>Мереф’янська міська рада</t>
  </si>
  <si>
    <t>Реконструкція очисних споруд по вул. Комарова в смт Золочів, Золочівський район, Харківська область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</si>
  <si>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</si>
  <si>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</si>
  <si>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</si>
  <si>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</si>
  <si>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</si>
  <si>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</si>
  <si>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</si>
  <si>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</si>
  <si>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</si>
  <si>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</si>
  <si>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</si>
  <si>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</si>
  <si>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</si>
  <si>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</si>
  <si>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 xml:space="preserve">Придбання сміттєвозу  для смт Приколотне Великобурлуцького району  </t>
  </si>
  <si>
    <t>Придбання сміттєвозу для м. Мерефа Харківського району</t>
  </si>
  <si>
    <t>Придбання гідродинамічної машини з  мулососом  для м. Лозова</t>
  </si>
  <si>
    <t>в тому числі за рахунок планових надходжень 2017 року</t>
  </si>
  <si>
    <t xml:space="preserve"> від __ _______ 2017 року № ___ - VIІ  </t>
  </si>
  <si>
    <t>(___ сесія VIІ скликання)</t>
  </si>
  <si>
    <t>Реконструкція каналізаційного колектора Д-160 мм по вулиці Корольова в смт Золочів Харківської області</t>
  </si>
  <si>
    <t>Департамент житлово-комунального господарства та розвитку інфраструктури ХОДА</t>
  </si>
  <si>
    <t>Будівництво комплексу по управлінню комунальними відходами на території Симонівської (колишньої Першої Червоноармійської) сільської ради Вовчанського району (поза межами населеного пункту)</t>
  </si>
  <si>
    <t>Придбання вакуумної машини для м. Мерефа Харківського району</t>
  </si>
  <si>
    <t>10.</t>
  </si>
  <si>
    <t>Придбання сміттєвозу портального з додатковим обладнанням (відвал) та ємностями для вивезення сміття для м. Балаклія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</si>
</sst>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 Cyr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53" applyFont="1" applyFill="1" applyAlignment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_8_лімі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0" zoomScaleNormal="110" zoomScaleSheetLayoutView="120" zoomScalePageLayoutView="0" workbookViewId="0" topLeftCell="A25">
      <selection activeCell="I38" sqref="I38"/>
    </sheetView>
  </sheetViews>
  <sheetFormatPr defaultColWidth="9.00390625" defaultRowHeight="12.75"/>
  <cols>
    <col min="1" max="1" width="4.75390625" style="1" customWidth="1"/>
    <col min="2" max="2" width="55.375" style="30" customWidth="1"/>
    <col min="3" max="3" width="29.875" style="2" customWidth="1"/>
    <col min="4" max="4" width="18.375" style="18" customWidth="1"/>
    <col min="5" max="5" width="15.00390625" style="6" customWidth="1"/>
    <col min="6" max="6" width="9.375" style="2" customWidth="1"/>
    <col min="7" max="7" width="9.25390625" style="2" bestFit="1" customWidth="1"/>
    <col min="8" max="16384" width="9.125" style="2" customWidth="1"/>
  </cols>
  <sheetData>
    <row r="1" spans="2:5" ht="15" customHeight="1">
      <c r="B1" s="29"/>
      <c r="C1" s="37" t="s">
        <v>19</v>
      </c>
      <c r="D1" s="37"/>
      <c r="E1" s="4"/>
    </row>
    <row r="2" spans="2:5" ht="15" customHeight="1">
      <c r="B2" s="29"/>
      <c r="C2" s="37" t="s">
        <v>8</v>
      </c>
      <c r="D2" s="37"/>
      <c r="E2" s="4"/>
    </row>
    <row r="3" spans="2:5" ht="15" customHeight="1">
      <c r="B3" s="29"/>
      <c r="C3" s="37" t="s">
        <v>67</v>
      </c>
      <c r="D3" s="37"/>
      <c r="E3" s="31"/>
    </row>
    <row r="4" spans="2:5" ht="15.75">
      <c r="B4" s="29"/>
      <c r="C4" s="37" t="s">
        <v>68</v>
      </c>
      <c r="D4" s="37"/>
      <c r="E4" s="31"/>
    </row>
    <row r="5" spans="2:5" ht="9" customHeight="1">
      <c r="B5" s="29"/>
      <c r="C5" s="3"/>
      <c r="D5" s="3"/>
      <c r="E5" s="4"/>
    </row>
    <row r="6" spans="1:5" ht="18.75">
      <c r="A6" s="41" t="s">
        <v>9</v>
      </c>
      <c r="B6" s="41"/>
      <c r="C6" s="41"/>
      <c r="D6" s="41"/>
      <c r="E6" s="4"/>
    </row>
    <row r="7" spans="1:5" ht="39" customHeight="1">
      <c r="A7" s="42" t="s">
        <v>22</v>
      </c>
      <c r="B7" s="42"/>
      <c r="C7" s="42"/>
      <c r="D7" s="42"/>
      <c r="E7" s="4"/>
    </row>
    <row r="8" spans="1:5" ht="8.25" customHeight="1">
      <c r="A8" s="5"/>
      <c r="B8" s="5"/>
      <c r="C8" s="5"/>
      <c r="D8" s="5"/>
      <c r="E8" s="4"/>
    </row>
    <row r="9" spans="1:4" ht="35.25" customHeight="1">
      <c r="A9" s="24" t="s">
        <v>7</v>
      </c>
      <c r="B9" s="25" t="s">
        <v>2</v>
      </c>
      <c r="C9" s="25" t="s">
        <v>4</v>
      </c>
      <c r="D9" s="25" t="s">
        <v>12</v>
      </c>
    </row>
    <row r="10" spans="1:4" ht="15.75">
      <c r="A10" s="7"/>
      <c r="B10" s="38" t="s">
        <v>10</v>
      </c>
      <c r="C10" s="39"/>
      <c r="D10" s="40"/>
    </row>
    <row r="11" spans="1:4" ht="31.5">
      <c r="A11" s="7" t="s">
        <v>49</v>
      </c>
      <c r="B11" s="33" t="s">
        <v>23</v>
      </c>
      <c r="C11" s="43" t="s">
        <v>13</v>
      </c>
      <c r="D11" s="34">
        <v>2500000</v>
      </c>
    </row>
    <row r="12" spans="1:4" ht="39.75" customHeight="1">
      <c r="A12" s="7" t="s">
        <v>50</v>
      </c>
      <c r="B12" s="33" t="s">
        <v>24</v>
      </c>
      <c r="C12" s="45"/>
      <c r="D12" s="34">
        <v>1072294</v>
      </c>
    </row>
    <row r="13" spans="1:4" ht="31.5">
      <c r="A13" s="7" t="s">
        <v>51</v>
      </c>
      <c r="B13" s="33" t="s">
        <v>20</v>
      </c>
      <c r="C13" s="45"/>
      <c r="D13" s="34">
        <v>275163</v>
      </c>
    </row>
    <row r="14" spans="1:4" ht="31.5">
      <c r="A14" s="7" t="s">
        <v>52</v>
      </c>
      <c r="B14" s="33" t="s">
        <v>16</v>
      </c>
      <c r="C14" s="44"/>
      <c r="D14" s="34">
        <v>2083033</v>
      </c>
    </row>
    <row r="15" spans="1:4" ht="31.5">
      <c r="A15" s="7" t="s">
        <v>53</v>
      </c>
      <c r="B15" s="33" t="s">
        <v>48</v>
      </c>
      <c r="C15" s="43" t="s">
        <v>43</v>
      </c>
      <c r="D15" s="34">
        <v>1481555</v>
      </c>
    </row>
    <row r="16" spans="1:4" ht="31.5">
      <c r="A16" s="7" t="s">
        <v>54</v>
      </c>
      <c r="B16" s="33" t="s">
        <v>69</v>
      </c>
      <c r="C16" s="44"/>
      <c r="D16" s="34">
        <v>1489300</v>
      </c>
    </row>
    <row r="17" spans="1:4" ht="50.25" customHeight="1">
      <c r="A17" s="7" t="s">
        <v>55</v>
      </c>
      <c r="B17" s="33" t="s">
        <v>46</v>
      </c>
      <c r="C17" s="32" t="s">
        <v>47</v>
      </c>
      <c r="D17" s="34">
        <v>2953000</v>
      </c>
    </row>
    <row r="18" spans="1:4" ht="15.75">
      <c r="A18" s="7"/>
      <c r="B18" s="8" t="s">
        <v>1</v>
      </c>
      <c r="C18" s="8"/>
      <c r="D18" s="9">
        <f>SUM(D11:D17)</f>
        <v>11854345</v>
      </c>
    </row>
    <row r="19" spans="1:4" ht="15.75">
      <c r="A19" s="7"/>
      <c r="B19" s="38" t="s">
        <v>11</v>
      </c>
      <c r="C19" s="39"/>
      <c r="D19" s="40"/>
    </row>
    <row r="20" spans="1:4" ht="66" customHeight="1">
      <c r="A20" s="7" t="s">
        <v>49</v>
      </c>
      <c r="B20" s="33" t="s">
        <v>71</v>
      </c>
      <c r="C20" s="22" t="s">
        <v>70</v>
      </c>
      <c r="D20" s="34">
        <v>7000000</v>
      </c>
    </row>
    <row r="21" spans="1:4" ht="47.25">
      <c r="A21" s="7" t="s">
        <v>50</v>
      </c>
      <c r="B21" s="35" t="s">
        <v>74</v>
      </c>
      <c r="C21" s="22" t="s">
        <v>33</v>
      </c>
      <c r="D21" s="34">
        <v>1580000</v>
      </c>
    </row>
    <row r="22" spans="1:4" ht="15.75">
      <c r="A22" s="7" t="s">
        <v>51</v>
      </c>
      <c r="B22" s="35" t="s">
        <v>25</v>
      </c>
      <c r="C22" s="22" t="s">
        <v>34</v>
      </c>
      <c r="D22" s="34">
        <v>1650000</v>
      </c>
    </row>
    <row r="23" spans="1:4" ht="31.5">
      <c r="A23" s="7" t="s">
        <v>52</v>
      </c>
      <c r="B23" s="33" t="s">
        <v>63</v>
      </c>
      <c r="C23" s="22" t="s">
        <v>35</v>
      </c>
      <c r="D23" s="34">
        <v>1650000</v>
      </c>
    </row>
    <row r="24" spans="1:4" ht="15.75">
      <c r="A24" s="7" t="s">
        <v>53</v>
      </c>
      <c r="B24" s="33" t="s">
        <v>26</v>
      </c>
      <c r="C24" s="22" t="s">
        <v>36</v>
      </c>
      <c r="D24" s="34">
        <v>2500000</v>
      </c>
    </row>
    <row r="25" spans="1:4" ht="19.5" customHeight="1">
      <c r="A25" s="7" t="s">
        <v>54</v>
      </c>
      <c r="B25" s="33" t="s">
        <v>27</v>
      </c>
      <c r="C25" s="22" t="s">
        <v>37</v>
      </c>
      <c r="D25" s="34">
        <v>1400000</v>
      </c>
    </row>
    <row r="26" spans="1:4" ht="19.5" customHeight="1">
      <c r="A26" s="7" t="s">
        <v>55</v>
      </c>
      <c r="B26" s="33" t="s">
        <v>28</v>
      </c>
      <c r="C26" s="22" t="s">
        <v>38</v>
      </c>
      <c r="D26" s="34">
        <v>1400000</v>
      </c>
    </row>
    <row r="27" spans="1:4" ht="31.5">
      <c r="A27" s="7" t="s">
        <v>56</v>
      </c>
      <c r="B27" s="33" t="s">
        <v>64</v>
      </c>
      <c r="C27" s="43" t="s">
        <v>47</v>
      </c>
      <c r="D27" s="34">
        <v>1550000</v>
      </c>
    </row>
    <row r="28" spans="1:4" ht="31.5">
      <c r="A28" s="7" t="s">
        <v>57</v>
      </c>
      <c r="B28" s="33" t="s">
        <v>72</v>
      </c>
      <c r="C28" s="44"/>
      <c r="D28" s="34">
        <v>950000</v>
      </c>
    </row>
    <row r="29" spans="1:4" ht="15.75">
      <c r="A29" s="7" t="s">
        <v>73</v>
      </c>
      <c r="B29" s="33" t="s">
        <v>29</v>
      </c>
      <c r="C29" s="22" t="s">
        <v>39</v>
      </c>
      <c r="D29" s="34">
        <v>2500000</v>
      </c>
    </row>
    <row r="30" spans="1:4" ht="15.75">
      <c r="A30" s="7" t="s">
        <v>58</v>
      </c>
      <c r="B30" s="33" t="s">
        <v>30</v>
      </c>
      <c r="C30" s="22" t="s">
        <v>17</v>
      </c>
      <c r="D30" s="34">
        <v>1400000</v>
      </c>
    </row>
    <row r="31" spans="1:4" ht="15.75">
      <c r="A31" s="7" t="s">
        <v>59</v>
      </c>
      <c r="B31" s="33" t="s">
        <v>31</v>
      </c>
      <c r="C31" s="22" t="s">
        <v>40</v>
      </c>
      <c r="D31" s="34">
        <v>1650000</v>
      </c>
    </row>
    <row r="32" spans="1:4" ht="15.75">
      <c r="A32" s="7" t="s">
        <v>60</v>
      </c>
      <c r="B32" s="33" t="s">
        <v>32</v>
      </c>
      <c r="C32" s="22" t="s">
        <v>41</v>
      </c>
      <c r="D32" s="34">
        <v>2500000</v>
      </c>
    </row>
    <row r="33" spans="1:4" ht="15.75">
      <c r="A33" s="7" t="s">
        <v>61</v>
      </c>
      <c r="B33" s="33" t="s">
        <v>45</v>
      </c>
      <c r="C33" s="22" t="s">
        <v>42</v>
      </c>
      <c r="D33" s="34">
        <v>1650000</v>
      </c>
    </row>
    <row r="34" spans="1:4" ht="31.5">
      <c r="A34" s="7" t="s">
        <v>62</v>
      </c>
      <c r="B34" s="33" t="s">
        <v>65</v>
      </c>
      <c r="C34" s="22" t="s">
        <v>21</v>
      </c>
      <c r="D34" s="34">
        <v>2739595.67</v>
      </c>
    </row>
    <row r="35" spans="1:4" ht="15.75">
      <c r="A35" s="7"/>
      <c r="B35" s="8" t="s">
        <v>1</v>
      </c>
      <c r="C35" s="8"/>
      <c r="D35" s="9">
        <f>SUM(D20:D34)</f>
        <v>33880000</v>
      </c>
    </row>
    <row r="36" spans="1:4" ht="15.75">
      <c r="A36" s="27"/>
      <c r="B36" s="26" t="s">
        <v>44</v>
      </c>
      <c r="C36" s="26"/>
      <c r="D36" s="28">
        <f>D18+D35</f>
        <v>45734345</v>
      </c>
    </row>
    <row r="37" spans="1:4" ht="15.75" hidden="1">
      <c r="A37" s="27"/>
      <c r="B37" s="26" t="s">
        <v>3</v>
      </c>
      <c r="C37" s="26"/>
      <c r="D37" s="28">
        <f>D36</f>
        <v>45734345</v>
      </c>
    </row>
    <row r="38" spans="1:5" ht="15.75">
      <c r="A38" s="27"/>
      <c r="B38" s="27" t="s">
        <v>66</v>
      </c>
      <c r="C38" s="27"/>
      <c r="D38" s="36">
        <v>45734345</v>
      </c>
      <c r="E38" s="23"/>
    </row>
    <row r="39" spans="1:4" ht="15.75" hidden="1">
      <c r="A39" s="27"/>
      <c r="B39" s="27" t="s">
        <v>18</v>
      </c>
      <c r="C39" s="27"/>
      <c r="D39" s="36"/>
    </row>
    <row r="40" spans="1:4" ht="15.75">
      <c r="A40" s="10"/>
      <c r="B40" s="10"/>
      <c r="C40" s="10"/>
      <c r="D40" s="11"/>
    </row>
    <row r="41" spans="1:5" s="15" customFormat="1" ht="18.75">
      <c r="A41" s="12"/>
      <c r="B41" s="13" t="s">
        <v>14</v>
      </c>
      <c r="C41" s="12"/>
      <c r="D41" s="13" t="s">
        <v>15</v>
      </c>
      <c r="E41" s="14"/>
    </row>
    <row r="42" spans="1:4" ht="15.75" hidden="1">
      <c r="A42" s="16"/>
      <c r="B42" s="16"/>
      <c r="C42" s="16"/>
      <c r="D42" s="17" t="s">
        <v>0</v>
      </c>
    </row>
    <row r="43" ht="15" hidden="1"/>
    <row r="44" ht="15" hidden="1"/>
    <row r="45" spans="2:3" ht="15" hidden="1">
      <c r="B45" s="1"/>
      <c r="C45" s="1"/>
    </row>
    <row r="46" spans="2:4" ht="31.5" hidden="1">
      <c r="B46" s="19" t="s">
        <v>5</v>
      </c>
      <c r="D46" s="20" t="s">
        <v>6</v>
      </c>
    </row>
    <row r="48" spans="6:7" ht="15">
      <c r="F48" s="21"/>
      <c r="G48" s="21"/>
    </row>
  </sheetData>
  <sheetProtection/>
  <mergeCells count="11">
    <mergeCell ref="C27:C28"/>
    <mergeCell ref="B10:D10"/>
    <mergeCell ref="B19:D19"/>
    <mergeCell ref="A6:D6"/>
    <mergeCell ref="A7:D7"/>
    <mergeCell ref="C15:C16"/>
    <mergeCell ref="C11:C14"/>
    <mergeCell ref="C1:D1"/>
    <mergeCell ref="C2:D2"/>
    <mergeCell ref="C3:D3"/>
    <mergeCell ref="C4:D4"/>
  </mergeCells>
  <printOptions/>
  <pageMargins left="0.52" right="0.1968503937007874" top="0.32" bottom="0.41" header="0.28" footer="0.24"/>
  <pageSetup blackAndWhite="1" fitToHeight="5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ofuc26</cp:lastModifiedBy>
  <cp:lastPrinted>2017-05-24T08:33:05Z</cp:lastPrinted>
  <dcterms:modified xsi:type="dcterms:W3CDTF">2017-05-24T13:10:44Z</dcterms:modified>
  <cp:category/>
  <cp:version/>
  <cp:contentType/>
  <cp:contentStatus/>
</cp:coreProperties>
</file>