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485" activeTab="0"/>
  </bookViews>
  <sheets>
    <sheet name="дод_вчителі" sheetId="1" r:id="rId1"/>
  </sheets>
  <definedNames>
    <definedName name="_xlnm.Print_Area" localSheetId="0">'дод_вчителі'!$B$1:$C$63</definedName>
  </definedNames>
  <calcPr fullCalcOnLoad="1"/>
</workbook>
</file>

<file path=xl/sharedStrings.xml><?xml version="1.0" encoding="utf-8"?>
<sst xmlns="http://schemas.openxmlformats.org/spreadsheetml/2006/main" count="64" uniqueCount="64">
  <si>
    <r>
      <t xml:space="preserve">Департамент науки і освіти Харківської обласної державної адміністрації </t>
    </r>
    <r>
      <rPr>
        <i/>
        <sz val="12"/>
        <rFont val="Times New Roman"/>
        <family val="1"/>
      </rPr>
      <t xml:space="preserve">(головний розпорядник) </t>
    </r>
  </si>
  <si>
    <t>КПКВКМБ 0619370, у тому числі:</t>
  </si>
  <si>
    <t>Бюджет міста Харкова</t>
  </si>
  <si>
    <t>Бюджет міста Куп’янська</t>
  </si>
  <si>
    <t>Бюджет міста Люботина</t>
  </si>
  <si>
    <t>Бюджет міста Первомайського</t>
  </si>
  <si>
    <t>Бюджет міста Чугуєва</t>
  </si>
  <si>
    <t>Районний бюджет Балаклійського району</t>
  </si>
  <si>
    <t>Районний бюджет Барвінківського району</t>
  </si>
  <si>
    <t>Районний бюджет Близнюківського району</t>
  </si>
  <si>
    <t>Районний бюджет Богодухівського району</t>
  </si>
  <si>
    <t>Районний бюджет Борівського району</t>
  </si>
  <si>
    <t>Районний бюджет Валківського району</t>
  </si>
  <si>
    <t>Районний бюджет Великобурлуцького району</t>
  </si>
  <si>
    <t>Районний бюджет Вовчанського району</t>
  </si>
  <si>
    <t>Районний бюджет Дворічанського району</t>
  </si>
  <si>
    <t>Районний бюджет Дергачівського району</t>
  </si>
  <si>
    <t>Районний бюджет Зачепилівського району</t>
  </si>
  <si>
    <t>Районний бюджет Зміївського району</t>
  </si>
  <si>
    <t>Районний бюджет Золочівського району</t>
  </si>
  <si>
    <t>Районний бюджет Ізюмського району</t>
  </si>
  <si>
    <t>Районний бюджет Кегичівського району</t>
  </si>
  <si>
    <t>Районний бюджет Красноградського району</t>
  </si>
  <si>
    <t>Районний бюджет Краснокутського району</t>
  </si>
  <si>
    <t>Районний бюджет Куп’янського району</t>
  </si>
  <si>
    <t>Районний бюджет Лозівського району</t>
  </si>
  <si>
    <t>Районний бюджет Нововодолазького району</t>
  </si>
  <si>
    <t>Районний бюджет Первомайського району</t>
  </si>
  <si>
    <t>Районний бюджет Печенізького району</t>
  </si>
  <si>
    <t>Районний бюджет Сахновщинського району</t>
  </si>
  <si>
    <t>Районний бюджет Харківського району</t>
  </si>
  <si>
    <t>Районний бюджет Чугуївського району</t>
  </si>
  <si>
    <t>Районний бюджет Шевченківського району</t>
  </si>
  <si>
    <t>Бюджет Старосалтівської селищної ОТГ</t>
  </si>
  <si>
    <t>Бюджет Мереф’янської міської ОТГ</t>
  </si>
  <si>
    <t>Бюджет Чкаловської селищної ОТГ</t>
  </si>
  <si>
    <t>Бюджет Роганської селищної ОТГ</t>
  </si>
  <si>
    <t>Бюджет Нововодолазької селищної ОТГ</t>
  </si>
  <si>
    <t>Бюджет Малоданилівської селищної ОТГ</t>
  </si>
  <si>
    <t>Бюджет Зачепилівської селищної ОТГ</t>
  </si>
  <si>
    <t>Бюджет Золочівської селищної ОТГ</t>
  </si>
  <si>
    <t>Бюджет Оскільської сільської ОТГ</t>
  </si>
  <si>
    <t>Бюджет Коломацької селищної ОТГ</t>
  </si>
  <si>
    <t>Бюджет Наталинської сільської ОТГ</t>
  </si>
  <si>
    <t>Бюджет Малинівської селищної ОТГ</t>
  </si>
  <si>
    <t>Бюджет Великобурлуцької селищної ОТГ</t>
  </si>
  <si>
    <t>Бюджет Пісочинської селищної ОТГ</t>
  </si>
  <si>
    <t>Бюджет Старовірівської сільської ОТГ</t>
  </si>
  <si>
    <t>Бюджет Циркунівської сільської ОТГ</t>
  </si>
  <si>
    <t>Бюджет Лозівської міської ОТГ</t>
  </si>
  <si>
    <t>Бюджет Ізюмської міської ОТГ</t>
  </si>
  <si>
    <t>КПКВКМБ 0611030</t>
  </si>
  <si>
    <t>КПКВКМБ 0611040</t>
  </si>
  <si>
    <t>КПКВКМБ 0611050</t>
  </si>
  <si>
    <t xml:space="preserve">Обласний бюджет </t>
  </si>
  <si>
    <t>нерозподілено</t>
  </si>
  <si>
    <t>УСЬОГО</t>
  </si>
  <si>
    <t>ВСЬОГО по районах, містах та ОТГ</t>
  </si>
  <si>
    <t>Найменування бюджету - одержувача міжбюджетного трансферту</t>
  </si>
  <si>
    <t>Зміни обсягу субвенції, 
грн</t>
  </si>
  <si>
    <t>Обсяг нерозподілених коштів субвенції</t>
  </si>
  <si>
    <t>Разом</t>
  </si>
  <si>
    <t xml:space="preserve">ЗМІНИ
обсягу субвенції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 у 2020 році </t>
  </si>
  <si>
    <t>Додаток 7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</si>
</sst>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Zeros="0" tabSelected="1" view="pageBreakPreview" zoomScaleSheetLayoutView="100" zoomScalePageLayoutView="0" workbookViewId="0" topLeftCell="B1">
      <selection activeCell="B2" sqref="B2:C2"/>
    </sheetView>
  </sheetViews>
  <sheetFormatPr defaultColWidth="9.140625" defaultRowHeight="12.75"/>
  <cols>
    <col min="1" max="1" width="4.28125" style="12" hidden="1" customWidth="1"/>
    <col min="2" max="2" width="69.140625" style="12" customWidth="1"/>
    <col min="3" max="3" width="23.28125" style="12" customWidth="1"/>
    <col min="4" max="4" width="10.140625" style="12" bestFit="1" customWidth="1"/>
    <col min="5" max="16384" width="9.140625" style="12" customWidth="1"/>
  </cols>
  <sheetData>
    <row r="1" spans="2:3" ht="15.75">
      <c r="B1" s="13"/>
      <c r="C1" s="14" t="s">
        <v>63</v>
      </c>
    </row>
    <row r="2" spans="1:6" ht="69" customHeight="1">
      <c r="A2" s="1"/>
      <c r="B2" s="15" t="s">
        <v>62</v>
      </c>
      <c r="C2" s="15"/>
      <c r="D2" s="1"/>
      <c r="E2" s="1"/>
      <c r="F2" s="1"/>
    </row>
    <row r="3" spans="1:6" ht="32.25" customHeight="1">
      <c r="A3" s="1"/>
      <c r="B3" s="2" t="s">
        <v>58</v>
      </c>
      <c r="C3" s="3" t="s">
        <v>59</v>
      </c>
      <c r="D3" s="1"/>
      <c r="E3" s="1"/>
      <c r="F3" s="1"/>
    </row>
    <row r="4" spans="1:6" ht="31.5">
      <c r="A4" s="1"/>
      <c r="B4" s="4" t="s">
        <v>0</v>
      </c>
      <c r="C4" s="5">
        <v>-78047260</v>
      </c>
      <c r="D4" s="1"/>
      <c r="E4" s="1"/>
      <c r="F4" s="1"/>
    </row>
    <row r="5" spans="1:6" ht="15.75">
      <c r="A5" s="1"/>
      <c r="B5" s="4" t="s">
        <v>1</v>
      </c>
      <c r="C5" s="5">
        <f>SUM(C6:C54)</f>
        <v>-76239540</v>
      </c>
      <c r="D5" s="1"/>
      <c r="E5" s="1"/>
      <c r="F5" s="1"/>
    </row>
    <row r="6" spans="1:6" ht="15.75">
      <c r="A6" s="1"/>
      <c r="B6" s="6" t="s">
        <v>2</v>
      </c>
      <c r="C6" s="7">
        <v>-38697820</v>
      </c>
      <c r="D6" s="1"/>
      <c r="E6" s="1"/>
      <c r="F6" s="1"/>
    </row>
    <row r="7" spans="1:6" ht="15.75">
      <c r="A7" s="1"/>
      <c r="B7" s="6" t="s">
        <v>3</v>
      </c>
      <c r="C7" s="7">
        <v>-1093040</v>
      </c>
      <c r="D7" s="1"/>
      <c r="E7" s="1"/>
      <c r="F7" s="1"/>
    </row>
    <row r="8" spans="1:6" ht="15.75">
      <c r="A8" s="1"/>
      <c r="B8" s="6" t="s">
        <v>4</v>
      </c>
      <c r="C8" s="7">
        <v>-504480</v>
      </c>
      <c r="D8" s="1"/>
      <c r="E8" s="1"/>
      <c r="F8" s="1"/>
    </row>
    <row r="9" spans="1:6" ht="15.75">
      <c r="A9" s="1"/>
      <c r="B9" s="6" t="s">
        <v>5</v>
      </c>
      <c r="C9" s="7">
        <v>-378360</v>
      </c>
      <c r="D9" s="1"/>
      <c r="E9" s="1"/>
      <c r="F9" s="1"/>
    </row>
    <row r="10" spans="1:6" ht="15.75">
      <c r="A10" s="1"/>
      <c r="B10" s="6" t="s">
        <v>6</v>
      </c>
      <c r="C10" s="7">
        <v>-693660</v>
      </c>
      <c r="D10" s="1"/>
      <c r="E10" s="1"/>
      <c r="F10" s="1"/>
    </row>
    <row r="11" spans="1:6" ht="15.75">
      <c r="A11" s="1"/>
      <c r="B11" s="6" t="s">
        <v>7</v>
      </c>
      <c r="C11" s="7">
        <v>-1744660</v>
      </c>
      <c r="D11" s="1"/>
      <c r="E11" s="1"/>
      <c r="F11" s="1"/>
    </row>
    <row r="12" spans="1:6" ht="15.75">
      <c r="A12" s="1"/>
      <c r="B12" s="6" t="s">
        <v>8</v>
      </c>
      <c r="C12" s="7">
        <v>-630600</v>
      </c>
      <c r="D12" s="1"/>
      <c r="E12" s="1"/>
      <c r="F12" s="1"/>
    </row>
    <row r="13" spans="1:6" ht="15.75">
      <c r="A13" s="1"/>
      <c r="B13" s="6" t="s">
        <v>9</v>
      </c>
      <c r="C13" s="7">
        <v>-525500</v>
      </c>
      <c r="D13" s="1"/>
      <c r="E13" s="1"/>
      <c r="F13" s="1"/>
    </row>
    <row r="14" spans="1:6" ht="15.75">
      <c r="A14" s="1"/>
      <c r="B14" s="6" t="s">
        <v>10</v>
      </c>
      <c r="C14" s="7">
        <v>-1198140</v>
      </c>
      <c r="D14" s="1"/>
      <c r="E14" s="1"/>
      <c r="F14" s="1"/>
    </row>
    <row r="15" spans="1:6" ht="15.75">
      <c r="A15" s="1"/>
      <c r="B15" s="6" t="s">
        <v>11</v>
      </c>
      <c r="C15" s="7">
        <v>-504480</v>
      </c>
      <c r="D15" s="1"/>
      <c r="E15" s="1"/>
      <c r="F15" s="1"/>
    </row>
    <row r="16" spans="1:6" ht="15.75">
      <c r="A16" s="1"/>
      <c r="B16" s="6" t="s">
        <v>12</v>
      </c>
      <c r="C16" s="7">
        <v>-1177120</v>
      </c>
      <c r="D16" s="1"/>
      <c r="E16" s="1"/>
      <c r="F16" s="1"/>
    </row>
    <row r="17" spans="1:6" ht="15.75">
      <c r="A17" s="1"/>
      <c r="B17" s="6" t="s">
        <v>13</v>
      </c>
      <c r="C17" s="7">
        <v>-420400</v>
      </c>
      <c r="D17" s="1"/>
      <c r="E17" s="1"/>
      <c r="F17" s="1"/>
    </row>
    <row r="18" spans="1:6" ht="15.75">
      <c r="A18" s="1"/>
      <c r="B18" s="6" t="s">
        <v>14</v>
      </c>
      <c r="C18" s="7">
        <v>-1029980</v>
      </c>
      <c r="D18" s="1"/>
      <c r="E18" s="1"/>
      <c r="F18" s="1"/>
    </row>
    <row r="19" spans="1:6" ht="15.75">
      <c r="A19" s="1"/>
      <c r="B19" s="6" t="s">
        <v>15</v>
      </c>
      <c r="C19" s="7">
        <v>-630600</v>
      </c>
      <c r="D19" s="1"/>
      <c r="E19" s="1"/>
      <c r="F19" s="1"/>
    </row>
    <row r="20" spans="1:6" ht="15.75">
      <c r="A20" s="1"/>
      <c r="B20" s="6" t="s">
        <v>16</v>
      </c>
      <c r="C20" s="7">
        <v>-2648520</v>
      </c>
      <c r="D20" s="1"/>
      <c r="E20" s="1"/>
      <c r="F20" s="1"/>
    </row>
    <row r="21" spans="1:6" ht="15.75">
      <c r="A21" s="1"/>
      <c r="B21" s="6" t="s">
        <v>17</v>
      </c>
      <c r="C21" s="7">
        <v>-315300</v>
      </c>
      <c r="D21" s="1"/>
      <c r="E21" s="1"/>
      <c r="F21" s="1"/>
    </row>
    <row r="22" spans="1:6" ht="15.75">
      <c r="A22" s="1"/>
      <c r="B22" s="6" t="s">
        <v>18</v>
      </c>
      <c r="C22" s="7">
        <v>-2186080</v>
      </c>
      <c r="D22" s="1"/>
      <c r="E22" s="1"/>
      <c r="F22" s="1"/>
    </row>
    <row r="23" spans="1:6" ht="15.75" hidden="1">
      <c r="A23" s="1"/>
      <c r="B23" s="6" t="s">
        <v>19</v>
      </c>
      <c r="C23" s="7">
        <v>0</v>
      </c>
      <c r="D23" s="1"/>
      <c r="E23" s="1"/>
      <c r="F23" s="1"/>
    </row>
    <row r="24" spans="1:6" ht="15.75">
      <c r="A24" s="1"/>
      <c r="B24" s="6" t="s">
        <v>20</v>
      </c>
      <c r="C24" s="7">
        <v>-609580</v>
      </c>
      <c r="D24" s="1"/>
      <c r="E24" s="1"/>
      <c r="F24" s="1"/>
    </row>
    <row r="25" spans="1:6" ht="15.75">
      <c r="A25" s="1"/>
      <c r="B25" s="6" t="s">
        <v>21</v>
      </c>
      <c r="C25" s="7">
        <v>-882840</v>
      </c>
      <c r="D25" s="1"/>
      <c r="E25" s="1"/>
      <c r="F25" s="1"/>
    </row>
    <row r="26" spans="1:6" ht="15.75">
      <c r="A26" s="1"/>
      <c r="B26" s="6" t="s">
        <v>22</v>
      </c>
      <c r="C26" s="7">
        <v>-924880</v>
      </c>
      <c r="D26" s="1"/>
      <c r="E26" s="1"/>
      <c r="F26" s="1"/>
    </row>
    <row r="27" spans="1:6" ht="15.75">
      <c r="A27" s="1"/>
      <c r="B27" s="6" t="s">
        <v>23</v>
      </c>
      <c r="C27" s="7">
        <v>-2635691.37</v>
      </c>
      <c r="D27" s="1"/>
      <c r="E27" s="1"/>
      <c r="F27" s="1"/>
    </row>
    <row r="28" spans="1:6" ht="15.75">
      <c r="A28" s="1"/>
      <c r="B28" s="6" t="s">
        <v>24</v>
      </c>
      <c r="C28" s="7">
        <v>-777740</v>
      </c>
      <c r="D28" s="1"/>
      <c r="E28" s="1"/>
      <c r="F28" s="1"/>
    </row>
    <row r="29" spans="1:6" ht="15.75">
      <c r="A29" s="1"/>
      <c r="B29" s="6" t="s">
        <v>25</v>
      </c>
      <c r="C29" s="7">
        <v>-210200</v>
      </c>
      <c r="D29" s="1"/>
      <c r="E29" s="1"/>
      <c r="F29" s="1"/>
    </row>
    <row r="30" spans="1:6" ht="15.75">
      <c r="A30" s="1"/>
      <c r="B30" s="6" t="s">
        <v>26</v>
      </c>
      <c r="C30" s="7">
        <v>-588560</v>
      </c>
      <c r="D30" s="1"/>
      <c r="E30" s="1"/>
      <c r="F30" s="1"/>
    </row>
    <row r="31" spans="1:6" ht="15.75">
      <c r="A31" s="1"/>
      <c r="B31" s="6" t="s">
        <v>27</v>
      </c>
      <c r="C31" s="7">
        <v>-420400</v>
      </c>
      <c r="D31" s="1"/>
      <c r="E31" s="1"/>
      <c r="F31" s="1"/>
    </row>
    <row r="32" spans="1:6" ht="15.75">
      <c r="A32" s="1"/>
      <c r="B32" s="6" t="s">
        <v>28</v>
      </c>
      <c r="C32" s="7">
        <v>-315300</v>
      </c>
      <c r="D32" s="1"/>
      <c r="E32" s="1"/>
      <c r="F32" s="1"/>
    </row>
    <row r="33" spans="1:6" ht="15.75">
      <c r="A33" s="1"/>
      <c r="B33" s="6" t="s">
        <v>29</v>
      </c>
      <c r="C33" s="7">
        <v>-1051000</v>
      </c>
      <c r="D33" s="1"/>
      <c r="E33" s="1"/>
      <c r="F33" s="1"/>
    </row>
    <row r="34" spans="1:6" ht="15.75">
      <c r="A34" s="1"/>
      <c r="B34" s="6" t="s">
        <v>30</v>
      </c>
      <c r="C34" s="7">
        <v>-2963820</v>
      </c>
      <c r="D34" s="1"/>
      <c r="E34" s="1"/>
      <c r="F34" s="1"/>
    </row>
    <row r="35" spans="1:6" ht="15.75">
      <c r="A35" s="1"/>
      <c r="B35" s="6" t="s">
        <v>31</v>
      </c>
      <c r="C35" s="7">
        <v>-966920</v>
      </c>
      <c r="D35" s="1"/>
      <c r="E35" s="1"/>
      <c r="F35" s="1"/>
    </row>
    <row r="36" spans="1:6" ht="15.75">
      <c r="A36" s="1"/>
      <c r="B36" s="6" t="s">
        <v>32</v>
      </c>
      <c r="C36" s="7">
        <v>-483460</v>
      </c>
      <c r="D36" s="1"/>
      <c r="E36" s="1"/>
      <c r="F36" s="1"/>
    </row>
    <row r="37" spans="1:6" ht="15.75">
      <c r="A37" s="1"/>
      <c r="B37" s="6" t="s">
        <v>33</v>
      </c>
      <c r="C37" s="7">
        <v>-315300</v>
      </c>
      <c r="D37" s="1"/>
      <c r="E37" s="1"/>
      <c r="F37" s="1"/>
    </row>
    <row r="38" spans="1:6" ht="15.75">
      <c r="A38" s="1"/>
      <c r="B38" s="6" t="s">
        <v>34</v>
      </c>
      <c r="C38" s="7">
        <v>-714680</v>
      </c>
      <c r="D38" s="1"/>
      <c r="E38" s="1"/>
      <c r="F38" s="1"/>
    </row>
    <row r="39" spans="1:6" ht="15.75">
      <c r="A39" s="1"/>
      <c r="B39" s="6" t="s">
        <v>35</v>
      </c>
      <c r="C39" s="7">
        <v>-441420</v>
      </c>
      <c r="D39" s="1"/>
      <c r="E39" s="1"/>
      <c r="F39" s="1"/>
    </row>
    <row r="40" spans="1:6" ht="15.75">
      <c r="A40" s="1"/>
      <c r="B40" s="6" t="s">
        <v>36</v>
      </c>
      <c r="C40" s="7">
        <v>-504480</v>
      </c>
      <c r="D40" s="1"/>
      <c r="E40" s="1"/>
      <c r="F40" s="1"/>
    </row>
    <row r="41" spans="1:6" ht="15.75">
      <c r="A41" s="1"/>
      <c r="B41" s="6" t="s">
        <v>37</v>
      </c>
      <c r="C41" s="7">
        <v>-462440</v>
      </c>
      <c r="D41" s="1"/>
      <c r="E41" s="1"/>
      <c r="F41" s="1"/>
    </row>
    <row r="42" spans="1:6" ht="15.75">
      <c r="A42" s="1"/>
      <c r="B42" s="6" t="s">
        <v>38</v>
      </c>
      <c r="C42" s="7">
        <v>-441420</v>
      </c>
      <c r="D42" s="1"/>
      <c r="E42" s="1"/>
      <c r="F42" s="1"/>
    </row>
    <row r="43" spans="1:6" ht="15.75">
      <c r="A43" s="1"/>
      <c r="B43" s="6" t="s">
        <v>39</v>
      </c>
      <c r="C43" s="7">
        <v>-336320</v>
      </c>
      <c r="D43" s="1"/>
      <c r="E43" s="1"/>
      <c r="F43" s="1"/>
    </row>
    <row r="44" spans="1:6" ht="15.75">
      <c r="A44" s="1"/>
      <c r="B44" s="6" t="s">
        <v>40</v>
      </c>
      <c r="C44" s="7">
        <v>-1240180</v>
      </c>
      <c r="D44" s="1"/>
      <c r="E44" s="1"/>
      <c r="F44" s="1"/>
    </row>
    <row r="45" spans="1:6" ht="15.75">
      <c r="A45" s="1"/>
      <c r="B45" s="6" t="s">
        <v>41</v>
      </c>
      <c r="C45" s="7">
        <v>-126120</v>
      </c>
      <c r="D45" s="1"/>
      <c r="E45" s="1"/>
      <c r="F45" s="1"/>
    </row>
    <row r="46" spans="1:6" ht="15.75">
      <c r="A46" s="1"/>
      <c r="B46" s="6" t="s">
        <v>42</v>
      </c>
      <c r="C46" s="7">
        <v>-315300</v>
      </c>
      <c r="D46" s="1"/>
      <c r="E46" s="1"/>
      <c r="F46" s="1"/>
    </row>
    <row r="47" spans="1:6" ht="15.75">
      <c r="A47" s="1"/>
      <c r="B47" s="6" t="s">
        <v>43</v>
      </c>
      <c r="C47" s="7">
        <v>-420400</v>
      </c>
      <c r="D47" s="1"/>
      <c r="E47" s="1"/>
      <c r="F47" s="1"/>
    </row>
    <row r="48" spans="1:6" ht="15.75">
      <c r="A48" s="1"/>
      <c r="B48" s="6" t="s">
        <v>44</v>
      </c>
      <c r="C48" s="7">
        <v>-147140</v>
      </c>
      <c r="D48" s="1"/>
      <c r="E48" s="1"/>
      <c r="F48" s="1"/>
    </row>
    <row r="49" spans="1:6" ht="15.75">
      <c r="A49" s="1"/>
      <c r="B49" s="6" t="s">
        <v>45</v>
      </c>
      <c r="C49" s="7">
        <v>-210200</v>
      </c>
      <c r="D49" s="1"/>
      <c r="E49" s="1"/>
      <c r="F49" s="1"/>
    </row>
    <row r="50" spans="1:6" ht="15.75">
      <c r="A50" s="1"/>
      <c r="B50" s="6" t="s">
        <v>46</v>
      </c>
      <c r="C50" s="7">
        <v>-1429360</v>
      </c>
      <c r="D50" s="1"/>
      <c r="E50" s="1"/>
      <c r="F50" s="1"/>
    </row>
    <row r="51" spans="1:6" ht="15.75">
      <c r="A51" s="1"/>
      <c r="B51" s="6" t="s">
        <v>47</v>
      </c>
      <c r="C51" s="7">
        <v>-378360</v>
      </c>
      <c r="D51" s="1"/>
      <c r="E51" s="1"/>
      <c r="F51" s="1"/>
    </row>
    <row r="52" spans="1:6" ht="15.75">
      <c r="A52" s="1"/>
      <c r="B52" s="6" t="s">
        <v>48</v>
      </c>
      <c r="C52" s="7">
        <v>-147140</v>
      </c>
      <c r="D52" s="1"/>
      <c r="E52" s="1"/>
      <c r="F52" s="1"/>
    </row>
    <row r="53" spans="1:6" ht="15.75">
      <c r="A53" s="1"/>
      <c r="B53" s="6" t="s">
        <v>49</v>
      </c>
      <c r="C53" s="7">
        <v>-2017920</v>
      </c>
      <c r="D53" s="1"/>
      <c r="E53" s="1"/>
      <c r="F53" s="1"/>
    </row>
    <row r="54" spans="1:6" ht="15.75">
      <c r="A54" s="1"/>
      <c r="B54" s="6" t="s">
        <v>50</v>
      </c>
      <c r="C54" s="7">
        <v>-1198140</v>
      </c>
      <c r="D54" s="1"/>
      <c r="E54" s="1"/>
      <c r="F54" s="1"/>
    </row>
    <row r="55" spans="1:6" ht="15.75">
      <c r="A55" s="1"/>
      <c r="B55" s="8" t="s">
        <v>57</v>
      </c>
      <c r="C55" s="9">
        <v>-76239540</v>
      </c>
      <c r="D55" s="1"/>
      <c r="E55" s="1"/>
      <c r="F55" s="1"/>
    </row>
    <row r="56" spans="1:6" ht="15.75">
      <c r="A56" s="1"/>
      <c r="B56" s="10" t="s">
        <v>51</v>
      </c>
      <c r="C56" s="7">
        <v>-903860</v>
      </c>
      <c r="D56" s="1"/>
      <c r="E56" s="1"/>
      <c r="F56" s="1"/>
    </row>
    <row r="57" spans="1:6" ht="15.75">
      <c r="A57" s="1"/>
      <c r="B57" s="10" t="s">
        <v>52</v>
      </c>
      <c r="C57" s="7">
        <v>-483460</v>
      </c>
      <c r="D57" s="1"/>
      <c r="E57" s="1"/>
      <c r="F57" s="1"/>
    </row>
    <row r="58" spans="1:6" ht="15.75">
      <c r="A58" s="1"/>
      <c r="B58" s="10" t="s">
        <v>53</v>
      </c>
      <c r="C58" s="7">
        <v>-420400</v>
      </c>
      <c r="D58" s="1"/>
      <c r="E58" s="1"/>
      <c r="F58" s="1"/>
    </row>
    <row r="59" spans="1:6" ht="15.75">
      <c r="A59" s="1"/>
      <c r="B59" s="8" t="s">
        <v>54</v>
      </c>
      <c r="C59" s="9">
        <f>C56+C57+C58</f>
        <v>-1807720</v>
      </c>
      <c r="D59" s="1"/>
      <c r="E59" s="1"/>
      <c r="F59" s="1"/>
    </row>
    <row r="60" spans="1:6" ht="15.75" hidden="1">
      <c r="A60" s="1"/>
      <c r="B60" s="6" t="s">
        <v>55</v>
      </c>
      <c r="C60" s="7">
        <v>6978640</v>
      </c>
      <c r="D60" s="1"/>
      <c r="E60" s="1"/>
      <c r="F60" s="1"/>
    </row>
    <row r="61" spans="1:6" ht="15.75" hidden="1">
      <c r="A61" s="1"/>
      <c r="B61" s="8" t="s">
        <v>56</v>
      </c>
      <c r="C61" s="9">
        <v>85025900</v>
      </c>
      <c r="D61" s="11"/>
      <c r="E61" s="1"/>
      <c r="F61" s="1"/>
    </row>
    <row r="62" spans="1:6" ht="15.75">
      <c r="A62" s="1"/>
      <c r="B62" s="6" t="s">
        <v>60</v>
      </c>
      <c r="C62" s="7">
        <v>-6978640</v>
      </c>
      <c r="D62" s="11"/>
      <c r="E62" s="1"/>
      <c r="F62" s="1"/>
    </row>
    <row r="63" spans="2:3" ht="15.75">
      <c r="B63" s="8" t="s">
        <v>61</v>
      </c>
      <c r="C63" s="9">
        <f>C55+C59+C62</f>
        <v>-85025900</v>
      </c>
    </row>
  </sheetData>
  <sheetProtection/>
  <mergeCells count="1">
    <mergeCell ref="B2:C2"/>
  </mergeCells>
  <printOptions horizontalCentered="1"/>
  <pageMargins left="0.72" right="0.1968503937007874" top="0.2" bottom="0.1968503937007874" header="0.1574803149606299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c26</cp:lastModifiedBy>
  <cp:lastPrinted>2020-12-07T14:25:53Z</cp:lastPrinted>
  <dcterms:created xsi:type="dcterms:W3CDTF">2020-03-19T13:59:48Z</dcterms:created>
  <dcterms:modified xsi:type="dcterms:W3CDTF">2020-12-10T17:24:47Z</dcterms:modified>
  <cp:category/>
  <cp:version/>
  <cp:contentType/>
  <cp:contentStatus/>
</cp:coreProperties>
</file>