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дод 10" sheetId="1" r:id="rId1"/>
  </sheets>
  <definedNames>
    <definedName name="_xlnm.Print_Area" localSheetId="0">'дод 10'!$A$1:$J$12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<sst xmlns="http://schemas.openxmlformats.org/spreadsheetml/2006/main" count="24" uniqueCount="22">
  <si>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</si>
  <si>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Загальна вартість будівництва, гривень</t>
  </si>
  <si>
    <t>Рівень виконання робіт на початок бюджетного переоду, %</t>
  </si>
  <si>
    <t>Зміна обсягу видатків, гривень</t>
  </si>
  <si>
    <t>зменшення (-)</t>
  </si>
  <si>
    <t>Всього</t>
  </si>
  <si>
    <t>збільшення (+)</t>
  </si>
  <si>
    <t xml:space="preserve">Розпорядник </t>
  </si>
  <si>
    <t>рік початку та закінчення</t>
  </si>
  <si>
    <t>2019-2020</t>
  </si>
  <si>
    <t>Департамент ЖКГтаПЕК</t>
  </si>
  <si>
    <t>Розробка Регіонального плану управління відходами в Харківській області до 2030 року</t>
  </si>
  <si>
    <t>Реконструкція очисних споруд в смт Сахновщина</t>
  </si>
  <si>
    <t>"Оцінка впливу на довкілля (ОВД), а саме: Розчищення русла річки Вовча в межах міста Вовчанськ з подальшою можливістю облаштування зон рекреації (коригування)"</t>
  </si>
  <si>
    <t>Вовчанська РДА</t>
  </si>
  <si>
    <t>"Коригування проєктно-кошторисної документації та  Будівництво очисних споруд в м. Люботин по вулиці  Шмідта (Коригування)"</t>
  </si>
  <si>
    <t>Додаток 10</t>
  </si>
  <si>
    <t>грн</t>
  </si>
  <si>
    <t xml:space="preserve">Назва об'єкта </t>
  </si>
  <si>
    <t>Передбачено в обласному бюджеті на 2020 рік</t>
  </si>
  <si>
    <t>Пропозиції щодо перерозподілу видатків по Департаменту житлово-комунального господарства 
та паливно-енергетичного комплексу  за рахунок коштів обласного фонду охорони навколишнього природного середовища</t>
  </si>
  <si>
    <t xml:space="preserve">Уточнений обсяг видатків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</si>
</sst>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4"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  <font>
      <sz val="18"/>
      <color indexed="8"/>
      <name val="Calibri"/>
      <family val="2"/>
    </font>
    <font>
      <sz val="25"/>
      <color indexed="8"/>
      <name val="Times New Roman"/>
      <family val="1"/>
    </font>
    <font>
      <sz val="2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50" zoomScaleNormal="50" zoomScaleSheetLayoutView="30" zoomScalePageLayoutView="0" workbookViewId="0" topLeftCell="I1">
      <pane ySplit="5" topLeftCell="A6" activePane="bottomLeft" state="frozen"/>
      <selection pane="topLeft" activeCell="A1" sqref="A1"/>
      <selection pane="bottomLeft" activeCell="AC7" sqref="AC7"/>
    </sheetView>
  </sheetViews>
  <sheetFormatPr defaultColWidth="8.66015625" defaultRowHeight="23.25"/>
  <cols>
    <col min="1" max="1" width="8.66015625" style="1" customWidth="1"/>
    <col min="2" max="2" width="43.91015625" style="2" customWidth="1"/>
    <col min="3" max="3" width="22.58203125" style="1" hidden="1" customWidth="1"/>
    <col min="4" max="4" width="25.33203125" style="1" hidden="1" customWidth="1"/>
    <col min="5" max="5" width="20.5" style="1" hidden="1" customWidth="1"/>
    <col min="6" max="6" width="21.58203125" style="1" customWidth="1"/>
    <col min="7" max="7" width="19.83203125" style="1" customWidth="1"/>
    <col min="8" max="8" width="17" style="1" customWidth="1"/>
    <col min="9" max="9" width="24.25" style="1" customWidth="1"/>
    <col min="10" max="10" width="23.08203125" style="2" customWidth="1"/>
    <col min="11" max="16384" width="8.66015625" style="1" customWidth="1"/>
  </cols>
  <sheetData>
    <row r="1" ht="30.75">
      <c r="J1" s="28" t="s">
        <v>16</v>
      </c>
    </row>
    <row r="2" spans="1:10" ht="119.2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.75" customHeight="1" thickBot="1">
      <c r="A3" s="3"/>
      <c r="B3" s="4"/>
      <c r="C3" s="3"/>
      <c r="D3" s="3"/>
      <c r="E3" s="3"/>
      <c r="F3" s="3"/>
      <c r="G3" s="3"/>
      <c r="H3" s="3"/>
      <c r="I3" s="3"/>
      <c r="J3" s="27" t="s">
        <v>17</v>
      </c>
    </row>
    <row r="4" spans="1:10" ht="84" customHeight="1">
      <c r="A4" s="30" t="s">
        <v>0</v>
      </c>
      <c r="B4" s="32" t="s">
        <v>18</v>
      </c>
      <c r="C4" s="32" t="s">
        <v>8</v>
      </c>
      <c r="D4" s="32" t="s">
        <v>1</v>
      </c>
      <c r="E4" s="32" t="s">
        <v>2</v>
      </c>
      <c r="F4" s="32" t="s">
        <v>19</v>
      </c>
      <c r="G4" s="32" t="s">
        <v>3</v>
      </c>
      <c r="H4" s="32"/>
      <c r="I4" s="32" t="s">
        <v>21</v>
      </c>
      <c r="J4" s="34" t="s">
        <v>7</v>
      </c>
    </row>
    <row r="5" spans="1:10" ht="198.75" customHeight="1">
      <c r="A5" s="31"/>
      <c r="B5" s="33"/>
      <c r="C5" s="33"/>
      <c r="D5" s="33"/>
      <c r="E5" s="33"/>
      <c r="F5" s="33"/>
      <c r="G5" s="9" t="s">
        <v>6</v>
      </c>
      <c r="H5" s="9" t="s">
        <v>4</v>
      </c>
      <c r="I5" s="33"/>
      <c r="J5" s="35"/>
    </row>
    <row r="6" spans="1:10" ht="184.5" customHeight="1">
      <c r="A6" s="21">
        <v>1</v>
      </c>
      <c r="B6" s="15" t="s">
        <v>15</v>
      </c>
      <c r="C6" s="9" t="s">
        <v>9</v>
      </c>
      <c r="D6" s="16">
        <v>11826360</v>
      </c>
      <c r="E6" s="9">
        <v>70</v>
      </c>
      <c r="F6" s="16">
        <v>8784792</v>
      </c>
      <c r="G6" s="18">
        <v>1270000</v>
      </c>
      <c r="H6" s="18"/>
      <c r="I6" s="16">
        <f>F6+G6</f>
        <v>10054792</v>
      </c>
      <c r="J6" s="20" t="s">
        <v>10</v>
      </c>
    </row>
    <row r="7" spans="1:10" ht="160.5" customHeight="1">
      <c r="A7" s="21">
        <v>2</v>
      </c>
      <c r="B7" s="15" t="s">
        <v>11</v>
      </c>
      <c r="C7" s="9">
        <v>2020</v>
      </c>
      <c r="D7" s="16">
        <v>1500000</v>
      </c>
      <c r="E7" s="11">
        <v>0</v>
      </c>
      <c r="F7" s="16">
        <v>1500000</v>
      </c>
      <c r="G7" s="18"/>
      <c r="H7" s="18">
        <v>1070000</v>
      </c>
      <c r="I7" s="17">
        <f>F7-H7</f>
        <v>430000</v>
      </c>
      <c r="J7" s="20" t="s">
        <v>10</v>
      </c>
    </row>
    <row r="8" spans="1:10" ht="135" customHeight="1">
      <c r="A8" s="21">
        <v>3</v>
      </c>
      <c r="B8" s="15" t="s">
        <v>12</v>
      </c>
      <c r="C8" s="9">
        <v>2020</v>
      </c>
      <c r="D8" s="16">
        <v>16105844</v>
      </c>
      <c r="E8" s="11">
        <v>0</v>
      </c>
      <c r="F8" s="16">
        <v>100000</v>
      </c>
      <c r="G8" s="18"/>
      <c r="H8" s="18">
        <v>100000</v>
      </c>
      <c r="I8" s="17">
        <v>0</v>
      </c>
      <c r="J8" s="20" t="s">
        <v>10</v>
      </c>
    </row>
    <row r="9" spans="1:10" ht="253.5" customHeight="1">
      <c r="A9" s="21">
        <v>4</v>
      </c>
      <c r="B9" s="15" t="s">
        <v>13</v>
      </c>
      <c r="C9" s="9">
        <v>2020</v>
      </c>
      <c r="D9" s="16">
        <v>100000</v>
      </c>
      <c r="E9" s="11"/>
      <c r="F9" s="16">
        <v>100000</v>
      </c>
      <c r="G9" s="18"/>
      <c r="H9" s="16">
        <v>100000</v>
      </c>
      <c r="I9" s="17">
        <v>0</v>
      </c>
      <c r="J9" s="20" t="s">
        <v>14</v>
      </c>
    </row>
    <row r="10" spans="1:10" ht="58.5" customHeight="1" thickBot="1">
      <c r="A10" s="22"/>
      <c r="B10" s="23" t="s">
        <v>5</v>
      </c>
      <c r="C10" s="23"/>
      <c r="D10" s="24">
        <f>SUM(D6:D9)</f>
        <v>29532204</v>
      </c>
      <c r="E10" s="24"/>
      <c r="F10" s="24">
        <f>SUM(F6:F9)</f>
        <v>10484792</v>
      </c>
      <c r="G10" s="24">
        <v>1270000</v>
      </c>
      <c r="H10" s="24">
        <f>SUM(H6:H9)</f>
        <v>1270000</v>
      </c>
      <c r="I10" s="24">
        <f>SUM(I6:I9)</f>
        <v>10484792</v>
      </c>
      <c r="J10" s="25"/>
    </row>
    <row r="11" spans="1:10" ht="35.25">
      <c r="A11" s="5"/>
      <c r="B11" s="1"/>
      <c r="D11" s="12"/>
      <c r="E11" s="13"/>
      <c r="F11" s="14"/>
      <c r="G11" s="14"/>
      <c r="I11" s="10"/>
      <c r="J11" s="1"/>
    </row>
    <row r="12" spans="1:10" ht="35.25">
      <c r="A12" s="6"/>
      <c r="B12" s="19"/>
      <c r="C12" s="6"/>
      <c r="D12" s="8"/>
      <c r="E12" s="6"/>
      <c r="F12" s="6"/>
      <c r="G12" s="6"/>
      <c r="H12" s="8"/>
      <c r="I12" s="26"/>
      <c r="J12" s="7"/>
    </row>
    <row r="13" spans="1:10" ht="35.25">
      <c r="A13" s="6"/>
      <c r="B13" s="7"/>
      <c r="C13" s="6"/>
      <c r="D13" s="6"/>
      <c r="E13" s="6"/>
      <c r="F13" s="6"/>
      <c r="G13" s="6"/>
      <c r="H13" s="6"/>
      <c r="I13" s="6"/>
      <c r="J13" s="7"/>
    </row>
    <row r="14" spans="1:10" ht="35.25">
      <c r="A14" s="6"/>
      <c r="B14" s="7"/>
      <c r="C14" s="6"/>
      <c r="D14" s="6"/>
      <c r="E14" s="6"/>
      <c r="F14" s="6"/>
      <c r="G14" s="6"/>
      <c r="H14" s="6"/>
      <c r="I14" s="6"/>
      <c r="J14" s="7"/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J4:J5"/>
    <mergeCell ref="G4:H4"/>
    <mergeCell ref="I4:I5"/>
  </mergeCells>
  <printOptions horizontalCentered="1"/>
  <pageMargins left="0.5118110236220472" right="0.7086614173228347" top="0.7480314960629921" bottom="0.7480314960629921" header="0.31496062992125984" footer="0.31496062992125984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Pavlo Peshkov</cp:lastModifiedBy>
  <cp:lastPrinted>2020-12-10T19:18:34Z</cp:lastPrinted>
  <dcterms:modified xsi:type="dcterms:W3CDTF">2020-12-21T14:51:01Z</dcterms:modified>
  <cp:category/>
  <cp:version/>
  <cp:contentType/>
  <cp:contentStatus/>
</cp:coreProperties>
</file>