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ЗВІТ'!$A$1:$AM$109</definedName>
    <definedName name="_xlnm.Print_Area" localSheetId="0">'Для розрахунків'!$A$1:$AM$108</definedName>
  </definedNames>
  <calcPr fullCalcOnLoad="1" fullPrecision="0"/>
</workbook>
</file>

<file path=xl/sharedStrings.xml><?xml version="1.0" encoding="utf-8"?>
<sst xmlns="http://schemas.openxmlformats.org/spreadsheetml/2006/main" count="320" uniqueCount="134">
  <si>
    <t>Складається наростаючим підсумком з початку року і подається робочим органам виконавчої дирекції Фонду</t>
  </si>
  <si>
    <t>щоквартально до 20 квітня; 20 липня; 20 жовтня; 25 січня.</t>
  </si>
  <si>
    <t xml:space="preserve">Розрахункова відомість </t>
  </si>
  <si>
    <t xml:space="preserve">про нарахування і перерахування страхових внесків та витрачання коштів </t>
  </si>
  <si>
    <t xml:space="preserve">Фонду соціального страхування від нещасних випадків на виробництві </t>
  </si>
  <si>
    <t xml:space="preserve">та професійних захворювань України </t>
  </si>
  <si>
    <t>1. Загальна сума виплат, на які нараховуються страхові внески (грн.)</t>
  </si>
  <si>
    <t>Всього з початку року</t>
  </si>
  <si>
    <t>Разом</t>
  </si>
  <si>
    <t>2. Розрахунок страхових внесків до Фонду  (грн.):</t>
  </si>
  <si>
    <t>N рядка</t>
  </si>
  <si>
    <t>Сума, всього</t>
  </si>
  <si>
    <t>Показники</t>
  </si>
  <si>
    <t>Кошти на початок року</t>
  </si>
  <si>
    <t>16</t>
  </si>
  <si>
    <t>Нараховано</t>
  </si>
  <si>
    <t>На початок періоду</t>
  </si>
  <si>
    <t>17</t>
  </si>
  <si>
    <t>За звітний період (за місяцями)</t>
  </si>
  <si>
    <t>18</t>
  </si>
  <si>
    <t>1-й місяць</t>
  </si>
  <si>
    <t xml:space="preserve">2-й місяць </t>
  </si>
  <si>
    <t>2-й місяць</t>
  </si>
  <si>
    <t xml:space="preserve">3-й місяць </t>
  </si>
  <si>
    <t>3-й місяць</t>
  </si>
  <si>
    <t xml:space="preserve">Разом (2 + 3) </t>
  </si>
  <si>
    <t>Разом  (17 + 18)</t>
  </si>
  <si>
    <t>19</t>
  </si>
  <si>
    <t>З них фактично виплачено:</t>
  </si>
  <si>
    <t>19а</t>
  </si>
  <si>
    <t xml:space="preserve">Донараховано при прийнятті звітності </t>
  </si>
  <si>
    <t>Нараховано за актами, усього</t>
  </si>
  <si>
    <t>20</t>
  </si>
  <si>
    <t>21</t>
  </si>
  <si>
    <t>в тому числі:</t>
  </si>
  <si>
    <t>Разом (20 + 21)</t>
  </si>
  <si>
    <t>22</t>
  </si>
  <si>
    <t>- не прийнято до заліку витрат</t>
  </si>
  <si>
    <t xml:space="preserve">Перераховано за актами </t>
  </si>
  <si>
    <t>23</t>
  </si>
  <si>
    <t>- донараховані суми страхових внесків</t>
  </si>
  <si>
    <t>9</t>
  </si>
  <si>
    <t>- пені</t>
  </si>
  <si>
    <t>24</t>
  </si>
  <si>
    <t>10</t>
  </si>
  <si>
    <t>- штрафу</t>
  </si>
  <si>
    <t>25</t>
  </si>
  <si>
    <t>26</t>
  </si>
  <si>
    <t>11</t>
  </si>
  <si>
    <t xml:space="preserve">Отримано від  Фонду  на поточний рахунок </t>
  </si>
  <si>
    <t>27</t>
  </si>
  <si>
    <t>28</t>
  </si>
  <si>
    <t>12</t>
  </si>
  <si>
    <t>Списано заборгованості</t>
  </si>
  <si>
    <t>29</t>
  </si>
  <si>
    <t>13</t>
  </si>
  <si>
    <t>Списано пені, штрафів</t>
  </si>
  <si>
    <t>14</t>
  </si>
  <si>
    <t>недоїмка зі сплати страхових внесків</t>
  </si>
  <si>
    <t>30</t>
  </si>
  <si>
    <t>пеня, штрафи</t>
  </si>
  <si>
    <t>31</t>
  </si>
  <si>
    <t>Залишок заборгованості на кінець звітного періоду  за Фондом</t>
  </si>
  <si>
    <t>сума страхових внесків, строк сплати яких не настав (поточна заборгованість)</t>
  </si>
  <si>
    <t>32</t>
  </si>
  <si>
    <t>заборгованість зі сплати страхових внесків, пов'язана з несвоєчасною виплатою заробітної плати</t>
  </si>
  <si>
    <t>33</t>
  </si>
  <si>
    <t>3. Середньооблікова кількість штатних працівників (осіб)</t>
  </si>
  <si>
    <t>за 9 місяців</t>
  </si>
  <si>
    <t>за рік</t>
  </si>
  <si>
    <t>4. Фонд оплати праці (грн.)</t>
  </si>
  <si>
    <t>5. Сума заборгованості з виплати  заробітної плати на кінець звітного періоду (грн.)</t>
  </si>
  <si>
    <t>Найменування витрат</t>
  </si>
  <si>
    <t>Код рядків</t>
  </si>
  <si>
    <t xml:space="preserve">Кількість потерпілих </t>
  </si>
  <si>
    <t>Фактична кількість днів виплат допомоги</t>
  </si>
  <si>
    <t xml:space="preserve"> Сума,  всього</t>
  </si>
  <si>
    <t>Допомога у звя'зку з тимчасовою непрацездатністю до відновлення працездатності або встановлення інвалідності</t>
  </si>
  <si>
    <t>Витрати на поховання  потерпілого</t>
  </si>
  <si>
    <t>х</t>
  </si>
  <si>
    <t xml:space="preserve">Інші витрати </t>
  </si>
  <si>
    <t>Разом (34 + 35 + 36 + 37):</t>
  </si>
  <si>
    <t>Керівник</t>
  </si>
  <si>
    <t>(підпис)</t>
  </si>
  <si>
    <t>(прізвище та ініціали)</t>
  </si>
  <si>
    <t>М. П.</t>
  </si>
  <si>
    <t xml:space="preserve">Головний бухгалтер </t>
  </si>
  <si>
    <t>"___" ____________ 200_ р.</t>
  </si>
  <si>
    <t xml:space="preserve">Прийняв звіт </t>
  </si>
  <si>
    <t>_________________________________</t>
  </si>
  <si>
    <r>
      <t>Перераховано:</t>
    </r>
    <r>
      <rPr>
        <sz val="10"/>
        <rFont val="Times New Roman"/>
        <family val="1"/>
      </rPr>
      <t xml:space="preserve"> </t>
    </r>
  </si>
  <si>
    <t>Код ЄДРПОУ</t>
  </si>
  <si>
    <t xml:space="preserve"> Обрана система  оподаткування</t>
  </si>
  <si>
    <t xml:space="preserve"> N п/рахунку</t>
  </si>
  <si>
    <t>Назва банку</t>
  </si>
  <si>
    <t xml:space="preserve"> Код банку</t>
  </si>
  <si>
    <t>Страхувальник</t>
  </si>
  <si>
    <t>року</t>
  </si>
  <si>
    <t xml:space="preserve">за </t>
  </si>
  <si>
    <t>Код за КВЕД</t>
  </si>
  <si>
    <t>Сума несплачених платежів (14 - 28)</t>
  </si>
  <si>
    <t>Телефон</t>
  </si>
  <si>
    <t>%</t>
  </si>
  <si>
    <t xml:space="preserve">Страховий тариф </t>
  </si>
  <si>
    <t>"</t>
  </si>
  <si>
    <t>200</t>
  </si>
  <si>
    <t>р.</t>
  </si>
  <si>
    <r>
      <t>Додаток 11</t>
    </r>
    <r>
      <rPr>
        <sz val="8"/>
        <rFont val="Times New Roman"/>
        <family val="1"/>
      </rPr>
      <t xml:space="preserve">
до пункту 3.10 Інструкції про порядок перерахування, обліку та витрачання страхових коштів Фонду соціального страхування від нещасних випадків на виробництві та професійних захворювань України</t>
    </r>
  </si>
  <si>
    <t>N страхового свідоцтва страхувальника</t>
  </si>
  <si>
    <t>Місцезнаходження (місце проживання)</t>
  </si>
  <si>
    <t>Установлені строки отримання заробітної плати</t>
  </si>
  <si>
    <t>1 квартал
(за місяцями)</t>
  </si>
  <si>
    <t>2 квартал
(за місяцями)</t>
  </si>
  <si>
    <t>3 квартал
(за місяцями)</t>
  </si>
  <si>
    <t>4 квартал
(за місяцями)</t>
  </si>
  <si>
    <t>Усього з початку року</t>
  </si>
  <si>
    <t>2. Розрахунок страхових внесків до Фонду (грн.):</t>
  </si>
  <si>
    <t>сума несплачених платежів</t>
  </si>
  <si>
    <t>заборгованість за Фондом</t>
  </si>
  <si>
    <t>Зараховано витрат із соціального страхування:</t>
  </si>
  <si>
    <t>у тому числі:</t>
  </si>
  <si>
    <t>Усього зараховано і заплачено
(16 + 19 + 22 + 23)</t>
  </si>
  <si>
    <t xml:space="preserve">Усього належить до сплати  
(1 + 4 + 5 + 6 + 11 - 12 - 13) </t>
  </si>
  <si>
    <t xml:space="preserve">1 квартал </t>
  </si>
  <si>
    <t xml:space="preserve">2 квартал </t>
  </si>
  <si>
    <t>3 квартал</t>
  </si>
  <si>
    <t xml:space="preserve">4 квартал                                                                   </t>
  </si>
  <si>
    <t>за 1 квартал</t>
  </si>
  <si>
    <t>за 1 півріччя</t>
  </si>
  <si>
    <t xml:space="preserve"> 6. Витрати з коштів Фонду з початку року (грн.)*</t>
  </si>
  <si>
    <t>Витрати на поховання потерпілого</t>
  </si>
  <si>
    <t>Страхова виплата потерпілому в розмірі його середньомісячного заробітку при тимчасовому переведенні потерпілого на легшу роботу</t>
  </si>
  <si>
    <r>
      <t xml:space="preserve">* </t>
    </r>
    <r>
      <rPr>
        <b/>
        <i/>
        <sz val="10"/>
        <rFont val="Times New Roman"/>
        <family val="1"/>
      </rPr>
      <t>Суми витрат зменшуються на суми витрат, які не прийняті до заліку в звітному році</t>
    </r>
  </si>
  <si>
    <t>Усього зараховано і заплачено (16 + 19 + 22 + 23)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</si>
</sst>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13">
    <font>
      <sz val="10"/>
      <name val="Arial Cyr"/>
      <family val="0"/>
    </font>
    <font>
      <sz val="8"/>
      <name val="Arial Cyr"/>
      <family val="0"/>
    </font>
    <font>
      <sz val="10"/>
      <color indexed="17"/>
      <name val="Times New Roman"/>
      <family val="1"/>
    </font>
    <font>
      <sz val="10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10" fillId="0" borderId="2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49" fontId="10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49" fontId="3" fillId="0" borderId="0" xfId="0" applyNumberFormat="1" applyFont="1" applyFill="1" applyBorder="1" applyAlignment="1" applyProtection="1">
      <alignment horizontal="left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164" fontId="8" fillId="0" borderId="0" xfId="0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Fill="1" applyBorder="1" applyAlignment="1" applyProtection="1">
      <alignment vertical="top" wrapText="1"/>
      <protection hidden="1"/>
    </xf>
    <xf numFmtId="1" fontId="8" fillId="0" borderId="0" xfId="0" applyNumberFormat="1" applyFont="1" applyFill="1" applyBorder="1" applyAlignment="1" applyProtection="1">
      <alignment vertical="top" wrapText="1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49" fontId="8" fillId="0" borderId="0" xfId="0" applyNumberFormat="1" applyFont="1" applyFill="1" applyAlignment="1" applyProtection="1">
      <alignment horizontal="right"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" fontId="8" fillId="0" borderId="2" xfId="0" applyNumberFormat="1" applyFont="1" applyFill="1" applyBorder="1" applyAlignment="1" applyProtection="1">
      <alignment/>
      <protection hidden="1"/>
    </xf>
    <xf numFmtId="49" fontId="8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 vertical="top"/>
      <protection hidden="1"/>
    </xf>
    <xf numFmtId="0" fontId="6" fillId="0" borderId="0" xfId="17" applyFont="1" applyFill="1" applyAlignment="1">
      <alignment vertical="top" wrapText="1"/>
      <protection/>
    </xf>
    <xf numFmtId="1" fontId="10" fillId="0" borderId="2" xfId="0" applyNumberFormat="1" applyFont="1" applyFill="1" applyBorder="1" applyAlignment="1" applyProtection="1">
      <alignment horizontal="center"/>
      <protection hidden="1"/>
    </xf>
    <xf numFmtId="4" fontId="8" fillId="0" borderId="3" xfId="0" applyNumberFormat="1" applyFont="1" applyFill="1" applyBorder="1" applyAlignment="1" applyProtection="1">
      <alignment horizontal="left" vertical="top" wrapText="1"/>
      <protection hidden="1"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6" fillId="2" borderId="0" xfId="17" applyFont="1" applyFill="1" applyAlignment="1">
      <alignment horizontal="justify" vertical="top" wrapText="1"/>
      <protection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0" fontId="12" fillId="2" borderId="0" xfId="17" applyFont="1" applyFill="1" applyAlignment="1" quotePrefix="1">
      <alignment horizontal="justify" vertical="center"/>
      <protection/>
    </xf>
    <xf numFmtId="49" fontId="3" fillId="0" borderId="0" xfId="0" applyNumberFormat="1" applyFont="1" applyFill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justify" vertical="top" wrapText="1"/>
    </xf>
    <xf numFmtId="0" fontId="3" fillId="0" borderId="1" xfId="0" applyFont="1" applyFill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3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8" fillId="0" borderId="0" xfId="0" applyFont="1" applyFill="1" applyAlignment="1">
      <alignment horizontal="left"/>
    </xf>
    <xf numFmtId="49" fontId="3" fillId="0" borderId="0" xfId="0" applyNumberFormat="1" applyFont="1" applyBorder="1" applyAlignment="1">
      <alignment vertical="top"/>
    </xf>
    <xf numFmtId="0" fontId="7" fillId="2" borderId="0" xfId="17" applyFont="1" applyFill="1" applyAlignment="1">
      <alignment horizontal="justify" wrapText="1"/>
      <protection/>
    </xf>
    <xf numFmtId="0" fontId="6" fillId="2" borderId="0" xfId="17" applyFont="1" applyFill="1" applyAlignment="1">
      <alignment horizontal="justify" wrapText="1"/>
      <protection/>
    </xf>
    <xf numFmtId="0" fontId="3" fillId="0" borderId="0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1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left" vertical="justify" indent="2"/>
    </xf>
    <xf numFmtId="4" fontId="3" fillId="0" borderId="3" xfId="0" applyNumberFormat="1" applyFont="1" applyFill="1" applyBorder="1" applyAlignment="1">
      <alignment horizontal="center" vertical="justify"/>
    </xf>
    <xf numFmtId="4" fontId="3" fillId="0" borderId="4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" fontId="3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justify" indent="2"/>
    </xf>
    <xf numFmtId="0" fontId="3" fillId="0" borderId="3" xfId="0" applyFont="1" applyFill="1" applyBorder="1" applyAlignment="1">
      <alignment horizontal="center" vertical="justify" wrapText="1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4" fontId="3" fillId="0" borderId="3" xfId="0" applyNumberFormat="1" applyFont="1" applyFill="1" applyBorder="1" applyAlignment="1" applyProtection="1">
      <alignment horizontal="center" vertical="justify"/>
      <protection hidden="1"/>
    </xf>
    <xf numFmtId="4" fontId="3" fillId="0" borderId="4" xfId="0" applyNumberFormat="1" applyFont="1" applyFill="1" applyBorder="1" applyAlignment="1" applyProtection="1">
      <alignment horizontal="center" vertical="justify"/>
      <protection hidden="1"/>
    </xf>
    <xf numFmtId="4" fontId="3" fillId="0" borderId="10" xfId="0" applyNumberFormat="1" applyFont="1" applyFill="1" applyBorder="1" applyAlignment="1" applyProtection="1">
      <alignment horizontal="center" vertical="justify"/>
      <protection hidden="1"/>
    </xf>
    <xf numFmtId="4" fontId="3" fillId="0" borderId="3" xfId="0" applyNumberFormat="1" applyFont="1" applyFill="1" applyBorder="1" applyAlignment="1" applyProtection="1">
      <alignment horizontal="center" vertical="center"/>
      <protection hidden="1"/>
    </xf>
    <xf numFmtId="4" fontId="3" fillId="0" borderId="4" xfId="0" applyNumberFormat="1" applyFont="1" applyFill="1" applyBorder="1" applyAlignment="1" applyProtection="1">
      <alignment horizontal="center" vertical="center"/>
      <protection hidden="1"/>
    </xf>
    <xf numFmtId="4" fontId="3" fillId="0" borderId="10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49" fontId="10" fillId="0" borderId="2" xfId="0" applyNumberFormat="1" applyFont="1" applyFill="1" applyBorder="1" applyAlignment="1" applyProtection="1">
      <alignment horizontal="center"/>
      <protection hidden="1"/>
    </xf>
    <xf numFmtId="0" fontId="10" fillId="0" borderId="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right"/>
      <protection hidden="1"/>
    </xf>
    <xf numFmtId="4" fontId="8" fillId="0" borderId="3" xfId="0" applyNumberFormat="1" applyFont="1" applyFill="1" applyBorder="1" applyAlignment="1" applyProtection="1">
      <alignment horizontal="center" vertical="justify"/>
      <protection hidden="1"/>
    </xf>
    <xf numFmtId="4" fontId="8" fillId="0" borderId="4" xfId="0" applyNumberFormat="1" applyFont="1" applyFill="1" applyBorder="1" applyAlignment="1" applyProtection="1">
      <alignment horizontal="center" vertical="justify"/>
      <protection hidden="1"/>
    </xf>
    <xf numFmtId="4" fontId="8" fillId="0" borderId="10" xfId="0" applyNumberFormat="1" applyFont="1" applyFill="1" applyBorder="1" applyAlignment="1" applyProtection="1">
      <alignment horizontal="center" vertical="justify"/>
      <protection hidden="1"/>
    </xf>
    <xf numFmtId="0" fontId="8" fillId="0" borderId="0" xfId="0" applyFont="1" applyFill="1" applyBorder="1" applyAlignment="1" applyProtection="1">
      <alignment horizontal="left" vertical="justify" indent="2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left" vertical="justify" indent="2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vertical="top" wrapText="1"/>
      <protection hidden="1"/>
    </xf>
    <xf numFmtId="0" fontId="8" fillId="0" borderId="1" xfId="0" applyFont="1" applyFill="1" applyBorder="1" applyAlignment="1" applyProtection="1">
      <alignment vertical="top" wrapText="1"/>
      <protection hidden="1"/>
    </xf>
    <xf numFmtId="49" fontId="3" fillId="0" borderId="0" xfId="0" applyNumberFormat="1" applyFont="1" applyFill="1" applyAlignment="1" applyProtection="1">
      <alignment/>
      <protection hidden="1"/>
    </xf>
    <xf numFmtId="49" fontId="8" fillId="0" borderId="2" xfId="0" applyNumberFormat="1" applyFont="1" applyFill="1" applyBorder="1" applyAlignment="1" applyProtection="1">
      <alignment/>
      <protection hidden="1"/>
    </xf>
    <xf numFmtId="49" fontId="3" fillId="0" borderId="2" xfId="0" applyNumberFormat="1" applyFont="1" applyFill="1" applyBorder="1" applyAlignment="1" applyProtection="1">
      <alignment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49" fontId="3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vertical="top" wrapText="1"/>
      <protection hidden="1"/>
    </xf>
    <xf numFmtId="3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8" fillId="0" borderId="2" xfId="0" applyNumberFormat="1" applyFont="1" applyFill="1" applyBorder="1" applyAlignment="1" applyProtection="1">
      <alignment horizontal="left"/>
      <protection hidden="1"/>
    </xf>
    <xf numFmtId="0" fontId="3" fillId="0" borderId="2" xfId="0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left"/>
      <protection hidden="1"/>
    </xf>
    <xf numFmtId="49" fontId="3" fillId="0" borderId="0" xfId="0" applyNumberFormat="1" applyFont="1" applyFill="1" applyBorder="1" applyAlignment="1" applyProtection="1">
      <alignment vertical="top"/>
      <protection hidden="1"/>
    </xf>
    <xf numFmtId="3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left" vertical="top" wrapText="1"/>
      <protection hidden="1"/>
    </xf>
    <xf numFmtId="0" fontId="3" fillId="0" borderId="6" xfId="0" applyFont="1" applyFill="1" applyBorder="1" applyAlignment="1" applyProtection="1">
      <alignment horizontal="left" vertical="top" wrapText="1"/>
      <protection hidden="1"/>
    </xf>
    <xf numFmtId="0" fontId="3" fillId="0" borderId="7" xfId="0" applyFont="1" applyFill="1" applyBorder="1" applyAlignment="1" applyProtection="1">
      <alignment horizontal="left" vertical="top" wrapText="1"/>
      <protection hidden="1"/>
    </xf>
    <xf numFmtId="0" fontId="3" fillId="0" borderId="8" xfId="0" applyFont="1" applyFill="1" applyBorder="1" applyAlignment="1" applyProtection="1">
      <alignment horizontal="left" vertical="top" wrapText="1"/>
      <protection hidden="1"/>
    </xf>
    <xf numFmtId="0" fontId="3" fillId="0" borderId="2" xfId="0" applyFont="1" applyFill="1" applyBorder="1" applyAlignment="1" applyProtection="1">
      <alignment horizontal="left" vertical="top" wrapText="1"/>
      <protection hidden="1"/>
    </xf>
    <xf numFmtId="0" fontId="3" fillId="0" borderId="9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4" fontId="3" fillId="0" borderId="5" xfId="0" applyNumberFormat="1" applyFont="1" applyFill="1" applyBorder="1" applyAlignment="1" applyProtection="1">
      <alignment horizontal="center" vertical="center"/>
      <protection hidden="1"/>
    </xf>
    <xf numFmtId="4" fontId="3" fillId="0" borderId="6" xfId="0" applyNumberFormat="1" applyFont="1" applyFill="1" applyBorder="1" applyAlignment="1" applyProtection="1">
      <alignment horizontal="center" vertical="center"/>
      <protection hidden="1"/>
    </xf>
    <xf numFmtId="4" fontId="3" fillId="0" borderId="7" xfId="0" applyNumberFormat="1" applyFont="1" applyFill="1" applyBorder="1" applyAlignment="1" applyProtection="1">
      <alignment horizontal="center" vertical="center"/>
      <protection hidden="1"/>
    </xf>
    <xf numFmtId="4" fontId="3" fillId="0" borderId="11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" fontId="3" fillId="0" borderId="12" xfId="0" applyNumberFormat="1" applyFont="1" applyFill="1" applyBorder="1" applyAlignment="1" applyProtection="1">
      <alignment horizontal="center" vertical="center"/>
      <protection hidden="1"/>
    </xf>
    <xf numFmtId="4" fontId="3" fillId="0" borderId="8" xfId="0" applyNumberFormat="1" applyFont="1" applyFill="1" applyBorder="1" applyAlignment="1" applyProtection="1">
      <alignment horizontal="center" vertical="center"/>
      <protection hidden="1"/>
    </xf>
    <xf numFmtId="4" fontId="3" fillId="0" borderId="2" xfId="0" applyNumberFormat="1" applyFont="1" applyFill="1" applyBorder="1" applyAlignment="1" applyProtection="1">
      <alignment horizontal="center" vertical="center"/>
      <protection hidden="1"/>
    </xf>
    <xf numFmtId="4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right" vertical="top" wrapText="1"/>
      <protection hidden="1"/>
    </xf>
    <xf numFmtId="4" fontId="8" fillId="0" borderId="4" xfId="0" applyNumberFormat="1" applyFont="1" applyFill="1" applyBorder="1" applyAlignment="1" applyProtection="1">
      <alignment horizontal="left" vertical="top" wrapText="1"/>
      <protection hidden="1"/>
    </xf>
    <xf numFmtId="4" fontId="8" fillId="0" borderId="10" xfId="0" applyNumberFormat="1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49" fontId="3" fillId="0" borderId="4" xfId="0" applyNumberFormat="1" applyFont="1" applyFill="1" applyBorder="1" applyAlignment="1" applyProtection="1">
      <alignment horizontal="center"/>
      <protection hidden="1"/>
    </xf>
    <xf numFmtId="0" fontId="3" fillId="0" borderId="4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65" fontId="3" fillId="0" borderId="2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17" applyFont="1" applyFill="1" applyAlignment="1" quotePrefix="1">
      <alignment horizontal="justify" vertical="center" wrapText="1"/>
      <protection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17" applyFont="1" applyFill="1" applyAlignment="1" quotePrefix="1">
      <alignment horizontal="justify" wrapText="1"/>
      <protection/>
    </xf>
    <xf numFmtId="49" fontId="5" fillId="2" borderId="0" xfId="0" applyNumberFormat="1" applyFont="1" applyFill="1" applyAlignment="1">
      <alignment/>
    </xf>
    <xf numFmtId="4" fontId="8" fillId="2" borderId="4" xfId="0" applyNumberFormat="1" applyFont="1" applyFill="1" applyBorder="1" applyAlignment="1">
      <alignment horizontal="left" vertical="top" wrapText="1"/>
    </xf>
    <xf numFmtId="4" fontId="8" fillId="2" borderId="10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4" fontId="8" fillId="2" borderId="10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6"/>
  <sheetViews>
    <sheetView showGridLines="0" showZeros="0" workbookViewId="0" topLeftCell="A76">
      <selection activeCell="AG73" activeCellId="17" sqref="A1 AO1:AR2 AO3:AR9 AO10:AR11 B27:F27 AF27:AM27 B31:F32 AF31:AM31 B34:F39 AF35:AM35 AF39:AM39 AF40:AM40 B49:F50 B51:F52 AF46:AM46 AF47:AM47 AF60:AM60 AG73:AM73"/>
    </sheetView>
  </sheetViews>
  <sheetFormatPr defaultColWidth="9.00390625" defaultRowHeight="12.75" customHeight="1"/>
  <cols>
    <col min="1" max="1" width="7.125" style="2" customWidth="1"/>
    <col min="2" max="2" width="3.125" style="2" customWidth="1"/>
    <col min="3" max="3" width="2.25390625" style="2" customWidth="1"/>
    <col min="4" max="9" width="2.75390625" style="2" customWidth="1"/>
    <col min="10" max="10" width="4.00390625" style="2" customWidth="1"/>
    <col min="11" max="11" width="2.00390625" style="2" customWidth="1"/>
    <col min="12" max="12" width="2.625" style="2" customWidth="1"/>
    <col min="13" max="13" width="2.875" style="2" customWidth="1"/>
    <col min="14" max="14" width="2.75390625" style="2" customWidth="1"/>
    <col min="15" max="19" width="2.625" style="2" customWidth="1"/>
    <col min="20" max="21" width="2.75390625" style="2" customWidth="1"/>
    <col min="22" max="23" width="2.625" style="2" customWidth="1"/>
    <col min="24" max="27" width="2.75390625" style="2" customWidth="1"/>
    <col min="28" max="31" width="1.75390625" style="2" customWidth="1"/>
    <col min="32" max="39" width="2.25390625" style="2" customWidth="1"/>
    <col min="40" max="40" width="3.00390625" style="2" customWidth="1"/>
    <col min="41" max="44" width="8.25390625" style="2" customWidth="1"/>
    <col min="45" max="16384" width="2.25390625" style="2" customWidth="1"/>
  </cols>
  <sheetData>
    <row r="1" spans="1:49" s="4" customFormat="1" ht="51" customHeight="1">
      <c r="A1" s="246"/>
      <c r="P1" s="104" t="s">
        <v>107</v>
      </c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29"/>
      <c r="AO1" s="99"/>
      <c r="AP1" s="99"/>
      <c r="AQ1" s="99"/>
      <c r="AR1" s="99"/>
      <c r="AS1" s="3"/>
      <c r="AT1" s="3"/>
      <c r="AU1" s="3"/>
      <c r="AV1" s="3"/>
      <c r="AW1" s="3"/>
    </row>
    <row r="2" spans="1:49" s="4" customFormat="1" ht="1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99"/>
      <c r="AP2" s="99"/>
      <c r="AQ2" s="99"/>
      <c r="AR2" s="99"/>
      <c r="AS2" s="3"/>
      <c r="AT2" s="3"/>
      <c r="AU2" s="3"/>
      <c r="AV2" s="3"/>
      <c r="AW2" s="3"/>
    </row>
    <row r="3" spans="1:49" s="4" customFormat="1" ht="11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95"/>
      <c r="AP3" s="95"/>
      <c r="AQ3" s="95"/>
      <c r="AR3" s="95"/>
      <c r="AS3" s="3"/>
      <c r="AT3" s="3"/>
      <c r="AU3" s="3"/>
      <c r="AV3" s="3"/>
      <c r="AW3" s="3"/>
    </row>
    <row r="4" spans="1:49" ht="12.75" customHeight="1">
      <c r="A4" s="100" t="s">
        <v>91</v>
      </c>
      <c r="B4" s="100"/>
      <c r="C4" s="100"/>
      <c r="D4" s="101"/>
      <c r="E4" s="101"/>
      <c r="F4" s="101"/>
      <c r="G4" s="101"/>
      <c r="H4" s="101"/>
      <c r="I4" s="101"/>
      <c r="J4" s="101"/>
      <c r="K4" s="101"/>
      <c r="L4" s="41" t="s">
        <v>99</v>
      </c>
      <c r="M4" s="41"/>
      <c r="N4" s="41"/>
      <c r="O4" s="41"/>
      <c r="P4" s="101"/>
      <c r="Q4" s="101"/>
      <c r="R4" s="101"/>
      <c r="S4" s="101"/>
      <c r="T4" s="101"/>
      <c r="U4" s="100" t="s">
        <v>92</v>
      </c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1"/>
      <c r="AH4" s="101"/>
      <c r="AI4" s="101"/>
      <c r="AJ4" s="101"/>
      <c r="AK4" s="101"/>
      <c r="AL4" s="101"/>
      <c r="AM4" s="101"/>
      <c r="AN4" s="35"/>
      <c r="AO4" s="95"/>
      <c r="AP4" s="95"/>
      <c r="AQ4" s="95"/>
      <c r="AR4" s="95"/>
      <c r="AS4" s="1"/>
      <c r="AT4" s="1"/>
      <c r="AU4" s="1"/>
      <c r="AV4" s="1"/>
      <c r="AW4" s="1"/>
    </row>
    <row r="5" spans="1:49" ht="12.75" customHeight="1">
      <c r="A5" s="100" t="s">
        <v>108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97" t="s">
        <v>93</v>
      </c>
      <c r="AB5" s="97"/>
      <c r="AC5" s="97"/>
      <c r="AD5" s="97"/>
      <c r="AE5" s="97"/>
      <c r="AF5" s="97"/>
      <c r="AG5" s="102"/>
      <c r="AH5" s="102"/>
      <c r="AI5" s="102"/>
      <c r="AJ5" s="102"/>
      <c r="AK5" s="102"/>
      <c r="AL5" s="102"/>
      <c r="AM5" s="102"/>
      <c r="AN5" s="35"/>
      <c r="AO5" s="95"/>
      <c r="AP5" s="95"/>
      <c r="AQ5" s="95"/>
      <c r="AR5" s="95"/>
      <c r="AS5" s="1"/>
      <c r="AT5" s="1"/>
      <c r="AU5" s="1"/>
      <c r="AV5" s="1"/>
      <c r="AW5" s="1"/>
    </row>
    <row r="6" spans="1:49" ht="12.75" customHeight="1">
      <c r="A6" s="100" t="s">
        <v>94</v>
      </c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0" t="s">
        <v>95</v>
      </c>
      <c r="AB6" s="100"/>
      <c r="AC6" s="100"/>
      <c r="AD6" s="100"/>
      <c r="AE6" s="100"/>
      <c r="AF6" s="101"/>
      <c r="AG6" s="102"/>
      <c r="AH6" s="102"/>
      <c r="AI6" s="102"/>
      <c r="AJ6" s="102"/>
      <c r="AK6" s="102"/>
      <c r="AL6" s="102"/>
      <c r="AM6" s="102"/>
      <c r="AN6" s="35"/>
      <c r="AO6" s="95"/>
      <c r="AP6" s="95"/>
      <c r="AQ6" s="95"/>
      <c r="AR6" s="95"/>
      <c r="AS6" s="1"/>
      <c r="AT6" s="1"/>
      <c r="AU6" s="1"/>
      <c r="AV6" s="1"/>
      <c r="AW6" s="1"/>
    </row>
    <row r="7" spans="1:49" ht="12.75" customHeight="1">
      <c r="A7" s="100" t="s">
        <v>96</v>
      </c>
      <c r="B7" s="100"/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35"/>
      <c r="AO7" s="95"/>
      <c r="AP7" s="95"/>
      <c r="AQ7" s="95"/>
      <c r="AR7" s="95"/>
      <c r="AS7" s="1"/>
      <c r="AT7" s="1"/>
      <c r="AU7" s="1"/>
      <c r="AV7" s="1"/>
      <c r="AW7" s="1"/>
    </row>
    <row r="8" spans="1:49" ht="12.75" customHeight="1">
      <c r="A8" s="100" t="s">
        <v>109</v>
      </c>
      <c r="B8" s="100"/>
      <c r="C8" s="100"/>
      <c r="D8" s="100"/>
      <c r="E8" s="100"/>
      <c r="F8" s="100"/>
      <c r="G8" s="100"/>
      <c r="H8" s="100"/>
      <c r="I8" s="100"/>
      <c r="J8" s="100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97" t="s">
        <v>101</v>
      </c>
      <c r="AB8" s="97"/>
      <c r="AC8" s="97"/>
      <c r="AD8" s="97"/>
      <c r="AE8" s="101"/>
      <c r="AF8" s="101"/>
      <c r="AG8" s="101"/>
      <c r="AH8" s="101"/>
      <c r="AI8" s="101"/>
      <c r="AJ8" s="101"/>
      <c r="AK8" s="101"/>
      <c r="AL8" s="101"/>
      <c r="AM8" s="101"/>
      <c r="AN8" s="35"/>
      <c r="AO8" s="95"/>
      <c r="AP8" s="95"/>
      <c r="AQ8" s="95"/>
      <c r="AR8" s="95"/>
      <c r="AS8" s="1"/>
      <c r="AT8" s="1"/>
      <c r="AU8" s="1"/>
      <c r="AV8" s="1"/>
      <c r="AW8" s="1"/>
    </row>
    <row r="9" spans="1:49" ht="12.75" customHeight="1">
      <c r="A9" s="159" t="s">
        <v>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31"/>
      <c r="AO9" s="95"/>
      <c r="AP9" s="95"/>
      <c r="AQ9" s="95"/>
      <c r="AR9" s="95"/>
      <c r="AS9" s="1"/>
      <c r="AT9" s="1"/>
      <c r="AU9" s="1"/>
      <c r="AV9" s="1"/>
      <c r="AW9" s="1"/>
    </row>
    <row r="10" spans="1:49" ht="12.75" customHeight="1">
      <c r="A10" s="159" t="s">
        <v>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31"/>
      <c r="AO10" s="137"/>
      <c r="AP10" s="138"/>
      <c r="AQ10" s="138"/>
      <c r="AR10" s="138"/>
      <c r="AS10" s="1"/>
      <c r="AT10" s="1"/>
      <c r="AU10" s="1"/>
      <c r="AV10" s="1"/>
      <c r="AW10" s="1"/>
    </row>
    <row r="11" spans="1:49" ht="12.75" customHeight="1">
      <c r="A11" s="159" t="s">
        <v>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31"/>
      <c r="AO11" s="138"/>
      <c r="AP11" s="138"/>
      <c r="AQ11" s="138"/>
      <c r="AR11" s="138"/>
      <c r="AS11" s="1"/>
      <c r="AT11" s="1"/>
      <c r="AU11" s="1"/>
      <c r="AV11" s="1"/>
      <c r="AW11" s="1"/>
    </row>
    <row r="12" spans="1:49" ht="12.75" customHeight="1">
      <c r="A12" s="159" t="s">
        <v>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31"/>
      <c r="AO12" s="83"/>
      <c r="AP12" s="83"/>
      <c r="AQ12" s="83"/>
      <c r="AR12" s="83"/>
      <c r="AS12" s="1"/>
      <c r="AT12" s="1"/>
      <c r="AU12" s="1"/>
      <c r="AV12" s="1"/>
      <c r="AW12" s="1"/>
    </row>
    <row r="13" spans="2:36" ht="12.75" customHeight="1">
      <c r="B13" s="31"/>
      <c r="C13" s="31"/>
      <c r="D13" s="31"/>
      <c r="E13" s="31"/>
      <c r="F13" s="31"/>
      <c r="G13" s="31"/>
      <c r="H13" s="31"/>
      <c r="I13" s="31"/>
      <c r="J13" s="32" t="s">
        <v>98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5">
        <v>200</v>
      </c>
      <c r="W13" s="165"/>
      <c r="X13" s="42"/>
      <c r="Y13" s="43" t="s">
        <v>97</v>
      </c>
      <c r="Z13" s="31"/>
      <c r="AA13" s="31"/>
      <c r="AE13" s="31"/>
      <c r="AF13" s="31"/>
      <c r="AG13" s="31"/>
      <c r="AH13" s="31"/>
      <c r="AI13" s="31"/>
      <c r="AJ13" s="31"/>
    </row>
    <row r="14" spans="1:39" ht="15" customHeight="1">
      <c r="A14" s="160" t="s">
        <v>110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1"/>
      <c r="O14" s="161"/>
      <c r="P14" s="161"/>
      <c r="Q14" s="161"/>
      <c r="R14" s="161"/>
      <c r="S14" s="161"/>
      <c r="T14" s="161"/>
      <c r="U14" s="160" t="s">
        <v>103</v>
      </c>
      <c r="V14" s="160"/>
      <c r="W14" s="160"/>
      <c r="X14" s="160"/>
      <c r="Y14" s="160"/>
      <c r="Z14" s="160"/>
      <c r="AA14" s="98"/>
      <c r="AB14" s="98"/>
      <c r="AC14" s="30" t="s">
        <v>102</v>
      </c>
      <c r="AD14" s="44"/>
      <c r="AE14" s="44"/>
      <c r="AF14" s="44"/>
      <c r="AG14" s="44"/>
      <c r="AH14" s="44"/>
      <c r="AI14" s="44"/>
      <c r="AJ14" s="44"/>
      <c r="AK14" s="30"/>
      <c r="AL14" s="30"/>
      <c r="AM14" s="30"/>
    </row>
    <row r="15" spans="1:49" ht="12" customHeight="1">
      <c r="A15" s="162" t="s">
        <v>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S15" s="1"/>
      <c r="AT15" s="1"/>
      <c r="AU15" s="1"/>
      <c r="AV15" s="1"/>
      <c r="AW15" s="1"/>
    </row>
    <row r="16" spans="1:49" ht="25.5" customHeight="1">
      <c r="A16" s="163" t="s">
        <v>111</v>
      </c>
      <c r="B16" s="133"/>
      <c r="C16" s="133"/>
      <c r="D16" s="133"/>
      <c r="E16" s="133"/>
      <c r="F16" s="134"/>
      <c r="G16" s="163" t="s">
        <v>112</v>
      </c>
      <c r="H16" s="133"/>
      <c r="I16" s="133"/>
      <c r="J16" s="133"/>
      <c r="K16" s="133"/>
      <c r="L16" s="133"/>
      <c r="M16" s="133"/>
      <c r="N16" s="133"/>
      <c r="O16" s="134"/>
      <c r="P16" s="163" t="s">
        <v>113</v>
      </c>
      <c r="Q16" s="133"/>
      <c r="R16" s="133"/>
      <c r="S16" s="133"/>
      <c r="T16" s="133"/>
      <c r="U16" s="133"/>
      <c r="V16" s="133"/>
      <c r="W16" s="134"/>
      <c r="X16" s="163" t="s">
        <v>114</v>
      </c>
      <c r="Y16" s="133"/>
      <c r="Z16" s="133"/>
      <c r="AA16" s="133"/>
      <c r="AB16" s="133"/>
      <c r="AC16" s="133"/>
      <c r="AD16" s="133"/>
      <c r="AE16" s="134"/>
      <c r="AF16" s="132" t="s">
        <v>115</v>
      </c>
      <c r="AG16" s="133"/>
      <c r="AH16" s="133"/>
      <c r="AI16" s="133"/>
      <c r="AJ16" s="133"/>
      <c r="AK16" s="133"/>
      <c r="AL16" s="133"/>
      <c r="AM16" s="134"/>
      <c r="AS16" s="1"/>
      <c r="AT16" s="1"/>
      <c r="AU16" s="1"/>
      <c r="AV16" s="1"/>
      <c r="AW16" s="1"/>
    </row>
    <row r="17" spans="1:49" ht="12.75" customHeight="1">
      <c r="A17" s="156"/>
      <c r="B17" s="157"/>
      <c r="C17" s="157"/>
      <c r="D17" s="157"/>
      <c r="E17" s="157"/>
      <c r="F17" s="158"/>
      <c r="G17" s="156"/>
      <c r="H17" s="157"/>
      <c r="I17" s="157"/>
      <c r="J17" s="157"/>
      <c r="K17" s="157"/>
      <c r="L17" s="157"/>
      <c r="M17" s="157"/>
      <c r="N17" s="157"/>
      <c r="O17" s="158"/>
      <c r="P17" s="156"/>
      <c r="Q17" s="157"/>
      <c r="R17" s="157"/>
      <c r="S17" s="157"/>
      <c r="T17" s="157"/>
      <c r="U17" s="157"/>
      <c r="V17" s="157"/>
      <c r="W17" s="158"/>
      <c r="X17" s="156"/>
      <c r="Y17" s="157"/>
      <c r="Z17" s="157"/>
      <c r="AA17" s="157"/>
      <c r="AB17" s="157"/>
      <c r="AC17" s="157"/>
      <c r="AD17" s="157"/>
      <c r="AE17" s="158"/>
      <c r="AF17" s="250">
        <f>SUM(A17:AE17)</f>
        <v>0</v>
      </c>
      <c r="AG17" s="251"/>
      <c r="AH17" s="251"/>
      <c r="AI17" s="251"/>
      <c r="AJ17" s="251"/>
      <c r="AK17" s="251"/>
      <c r="AL17" s="251"/>
      <c r="AM17" s="252"/>
      <c r="AS17" s="1"/>
      <c r="AT17" s="1"/>
      <c r="AU17" s="1"/>
      <c r="AV17" s="1"/>
      <c r="AW17" s="1"/>
    </row>
    <row r="18" spans="1:49" ht="12.75" customHeight="1">
      <c r="A18" s="156"/>
      <c r="B18" s="157"/>
      <c r="C18" s="157"/>
      <c r="D18" s="157"/>
      <c r="E18" s="157"/>
      <c r="F18" s="158"/>
      <c r="G18" s="156"/>
      <c r="H18" s="157"/>
      <c r="I18" s="157"/>
      <c r="J18" s="157"/>
      <c r="K18" s="157"/>
      <c r="L18" s="157"/>
      <c r="M18" s="157"/>
      <c r="N18" s="157"/>
      <c r="O18" s="158"/>
      <c r="P18" s="156"/>
      <c r="Q18" s="157"/>
      <c r="R18" s="157"/>
      <c r="S18" s="157"/>
      <c r="T18" s="157"/>
      <c r="U18" s="157"/>
      <c r="V18" s="157"/>
      <c r="W18" s="158"/>
      <c r="X18" s="156"/>
      <c r="Y18" s="157"/>
      <c r="Z18" s="157"/>
      <c r="AA18" s="157"/>
      <c r="AB18" s="157"/>
      <c r="AC18" s="157"/>
      <c r="AD18" s="157"/>
      <c r="AE18" s="158"/>
      <c r="AF18" s="250">
        <f>SUM(A18:AE18)</f>
        <v>0</v>
      </c>
      <c r="AG18" s="251"/>
      <c r="AH18" s="251"/>
      <c r="AI18" s="251"/>
      <c r="AJ18" s="251"/>
      <c r="AK18" s="251"/>
      <c r="AL18" s="251"/>
      <c r="AM18" s="252"/>
      <c r="AS18" s="1"/>
      <c r="AT18" s="1"/>
      <c r="AU18" s="1"/>
      <c r="AV18" s="1"/>
      <c r="AW18" s="1"/>
    </row>
    <row r="19" spans="1:49" ht="12.75" customHeight="1">
      <c r="A19" s="156"/>
      <c r="B19" s="157"/>
      <c r="C19" s="157"/>
      <c r="D19" s="157"/>
      <c r="E19" s="157"/>
      <c r="F19" s="158"/>
      <c r="G19" s="156"/>
      <c r="H19" s="157"/>
      <c r="I19" s="157"/>
      <c r="J19" s="157"/>
      <c r="K19" s="157"/>
      <c r="L19" s="157"/>
      <c r="M19" s="157"/>
      <c r="N19" s="157"/>
      <c r="O19" s="158"/>
      <c r="P19" s="156"/>
      <c r="Q19" s="157"/>
      <c r="R19" s="157"/>
      <c r="S19" s="157"/>
      <c r="T19" s="157"/>
      <c r="U19" s="157"/>
      <c r="V19" s="157"/>
      <c r="W19" s="158"/>
      <c r="X19" s="156"/>
      <c r="Y19" s="157"/>
      <c r="Z19" s="157"/>
      <c r="AA19" s="157"/>
      <c r="AB19" s="157"/>
      <c r="AC19" s="157"/>
      <c r="AD19" s="157"/>
      <c r="AE19" s="158"/>
      <c r="AF19" s="250">
        <f>SUM(A19:AE19)</f>
        <v>0</v>
      </c>
      <c r="AG19" s="251"/>
      <c r="AH19" s="251"/>
      <c r="AI19" s="251"/>
      <c r="AJ19" s="251"/>
      <c r="AK19" s="251"/>
      <c r="AL19" s="251"/>
      <c r="AM19" s="252"/>
      <c r="AS19" s="1"/>
      <c r="AT19" s="1"/>
      <c r="AU19" s="1"/>
      <c r="AV19" s="1"/>
      <c r="AW19" s="1"/>
    </row>
    <row r="20" spans="1:49" ht="12.75" customHeight="1">
      <c r="A20" s="249" t="s">
        <v>8</v>
      </c>
      <c r="B20" s="247">
        <f>SUM(A17:F19)</f>
        <v>0</v>
      </c>
      <c r="C20" s="247"/>
      <c r="D20" s="247"/>
      <c r="E20" s="247"/>
      <c r="F20" s="248"/>
      <c r="G20" s="250">
        <f>SUM(G17:O19)</f>
        <v>0</v>
      </c>
      <c r="H20" s="251"/>
      <c r="I20" s="251"/>
      <c r="J20" s="251"/>
      <c r="K20" s="251"/>
      <c r="L20" s="251"/>
      <c r="M20" s="251"/>
      <c r="N20" s="251"/>
      <c r="O20" s="252"/>
      <c r="P20" s="250">
        <f>SUM(P17:W19)</f>
        <v>0</v>
      </c>
      <c r="Q20" s="251"/>
      <c r="R20" s="251"/>
      <c r="S20" s="251"/>
      <c r="T20" s="251"/>
      <c r="U20" s="251"/>
      <c r="V20" s="251"/>
      <c r="W20" s="252"/>
      <c r="X20" s="250">
        <f>SUM(X17:AE19)</f>
        <v>0</v>
      </c>
      <c r="Y20" s="251"/>
      <c r="Z20" s="251"/>
      <c r="AA20" s="251"/>
      <c r="AB20" s="251"/>
      <c r="AC20" s="251"/>
      <c r="AD20" s="251"/>
      <c r="AE20" s="252"/>
      <c r="AF20" s="250">
        <f>SUM(B20:AE20)</f>
        <v>0</v>
      </c>
      <c r="AG20" s="251"/>
      <c r="AH20" s="251"/>
      <c r="AI20" s="251"/>
      <c r="AJ20" s="251"/>
      <c r="AK20" s="251"/>
      <c r="AL20" s="251"/>
      <c r="AM20" s="252"/>
      <c r="AS20" s="1"/>
      <c r="AT20" s="1"/>
      <c r="AU20" s="1"/>
      <c r="AV20" s="1"/>
      <c r="AW20" s="1"/>
    </row>
    <row r="21" spans="1:49" ht="12.75" customHeight="1">
      <c r="A21" s="155" t="s">
        <v>116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S21" s="1"/>
      <c r="AT21" s="1"/>
      <c r="AU21" s="1"/>
      <c r="AV21" s="1"/>
      <c r="AW21" s="1"/>
    </row>
    <row r="22" spans="1:49" ht="12.75">
      <c r="A22" s="8" t="s">
        <v>10</v>
      </c>
      <c r="B22" s="126" t="s">
        <v>11</v>
      </c>
      <c r="C22" s="126"/>
      <c r="D22" s="126"/>
      <c r="E22" s="126"/>
      <c r="F22" s="126"/>
      <c r="G22" s="89" t="s">
        <v>12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 t="s">
        <v>10</v>
      </c>
      <c r="AC22" s="89"/>
      <c r="AD22" s="89"/>
      <c r="AE22" s="89"/>
      <c r="AF22" s="89" t="s">
        <v>11</v>
      </c>
      <c r="AG22" s="89"/>
      <c r="AH22" s="89"/>
      <c r="AI22" s="89"/>
      <c r="AJ22" s="89"/>
      <c r="AK22" s="89"/>
      <c r="AL22" s="89"/>
      <c r="AM22" s="89"/>
      <c r="AQ22" s="1"/>
      <c r="AR22" s="1"/>
      <c r="AS22" s="1"/>
      <c r="AT22" s="1"/>
      <c r="AU22" s="1"/>
      <c r="AV22" s="1"/>
      <c r="AW22" s="1"/>
    </row>
    <row r="23" spans="1:49" ht="12.75">
      <c r="A23" s="89">
        <v>1</v>
      </c>
      <c r="B23" s="93"/>
      <c r="C23" s="93"/>
      <c r="D23" s="93"/>
      <c r="E23" s="93"/>
      <c r="F23" s="93"/>
      <c r="G23" s="89" t="s">
        <v>13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 t="s">
        <v>14</v>
      </c>
      <c r="AC23" s="90"/>
      <c r="AD23" s="90"/>
      <c r="AE23" s="90"/>
      <c r="AF23" s="93"/>
      <c r="AG23" s="93"/>
      <c r="AH23" s="93"/>
      <c r="AI23" s="93"/>
      <c r="AJ23" s="93"/>
      <c r="AK23" s="93"/>
      <c r="AL23" s="93"/>
      <c r="AM23" s="93"/>
      <c r="AQ23" s="1"/>
      <c r="AR23" s="1"/>
      <c r="AS23" s="1"/>
      <c r="AT23" s="1"/>
      <c r="AU23" s="1"/>
      <c r="AV23" s="1"/>
      <c r="AW23" s="1"/>
    </row>
    <row r="24" spans="1:49" ht="12" customHeight="1">
      <c r="A24" s="89"/>
      <c r="B24" s="93"/>
      <c r="C24" s="93"/>
      <c r="D24" s="93"/>
      <c r="E24" s="93"/>
      <c r="F24" s="93"/>
      <c r="G24" s="91" t="s">
        <v>117</v>
      </c>
      <c r="H24" s="91"/>
      <c r="I24" s="91"/>
      <c r="J24" s="91"/>
      <c r="K24" s="91"/>
      <c r="L24" s="91"/>
      <c r="M24" s="91"/>
      <c r="N24" s="91"/>
      <c r="O24" s="91"/>
      <c r="P24" s="91"/>
      <c r="Q24" s="91" t="s">
        <v>118</v>
      </c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0"/>
      <c r="AC24" s="90"/>
      <c r="AD24" s="90"/>
      <c r="AE24" s="90"/>
      <c r="AF24" s="93"/>
      <c r="AG24" s="93"/>
      <c r="AH24" s="93"/>
      <c r="AI24" s="93"/>
      <c r="AJ24" s="93"/>
      <c r="AK24" s="93"/>
      <c r="AL24" s="93"/>
      <c r="AM24" s="93"/>
      <c r="AQ24" s="1"/>
      <c r="AR24" s="1"/>
      <c r="AS24" s="1"/>
      <c r="AT24" s="1"/>
      <c r="AU24" s="1"/>
      <c r="AV24" s="1"/>
      <c r="AW24" s="1"/>
    </row>
    <row r="25" spans="1:49" ht="24.75" customHeight="1">
      <c r="A25" s="8"/>
      <c r="B25" s="93"/>
      <c r="C25" s="93"/>
      <c r="D25" s="93"/>
      <c r="E25" s="93"/>
      <c r="F25" s="93"/>
      <c r="G25" s="92" t="s">
        <v>15</v>
      </c>
      <c r="H25" s="92"/>
      <c r="I25" s="92"/>
      <c r="J25" s="92"/>
      <c r="K25" s="92"/>
      <c r="L25" s="92"/>
      <c r="M25" s="92"/>
      <c r="N25" s="92"/>
      <c r="O25" s="92"/>
      <c r="P25" s="92"/>
      <c r="Q25" s="92" t="s">
        <v>119</v>
      </c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0"/>
      <c r="AC25" s="90"/>
      <c r="AD25" s="90"/>
      <c r="AE25" s="90"/>
      <c r="AF25" s="93"/>
      <c r="AG25" s="93"/>
      <c r="AH25" s="93"/>
      <c r="AI25" s="93"/>
      <c r="AJ25" s="93"/>
      <c r="AK25" s="93"/>
      <c r="AL25" s="93"/>
      <c r="AM25" s="93"/>
      <c r="AQ25" s="1"/>
      <c r="AR25" s="1"/>
      <c r="AS25" s="1"/>
      <c r="AT25" s="1"/>
      <c r="AU25" s="1"/>
      <c r="AV25" s="1"/>
      <c r="AW25" s="1"/>
    </row>
    <row r="26" spans="1:49" ht="12.75">
      <c r="A26" s="8">
        <v>2</v>
      </c>
      <c r="B26" s="93"/>
      <c r="C26" s="93"/>
      <c r="D26" s="93"/>
      <c r="E26" s="93"/>
      <c r="F26" s="93"/>
      <c r="G26" s="88" t="s">
        <v>16</v>
      </c>
      <c r="H26" s="88"/>
      <c r="I26" s="88"/>
      <c r="J26" s="88"/>
      <c r="K26" s="88"/>
      <c r="L26" s="88"/>
      <c r="M26" s="88"/>
      <c r="N26" s="88"/>
      <c r="O26" s="88"/>
      <c r="P26" s="88"/>
      <c r="Q26" s="88" t="s">
        <v>16</v>
      </c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90" t="s">
        <v>17</v>
      </c>
      <c r="AC26" s="90"/>
      <c r="AD26" s="90"/>
      <c r="AE26" s="90"/>
      <c r="AF26" s="93"/>
      <c r="AG26" s="93"/>
      <c r="AH26" s="93"/>
      <c r="AI26" s="93"/>
      <c r="AJ26" s="93"/>
      <c r="AK26" s="93"/>
      <c r="AL26" s="93"/>
      <c r="AM26" s="93"/>
      <c r="AQ26" s="1"/>
      <c r="AR26" s="1"/>
      <c r="AS26" s="1"/>
      <c r="AT26" s="1"/>
      <c r="AU26" s="1"/>
      <c r="AV26" s="1"/>
      <c r="AW26" s="1"/>
    </row>
    <row r="27" spans="1:49" ht="12.75" customHeight="1">
      <c r="A27" s="8">
        <v>3</v>
      </c>
      <c r="B27" s="253">
        <f>SUM(B28:F30)</f>
        <v>0</v>
      </c>
      <c r="C27" s="253"/>
      <c r="D27" s="253"/>
      <c r="E27" s="253"/>
      <c r="F27" s="253"/>
      <c r="G27" s="105" t="s">
        <v>18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 t="s">
        <v>18</v>
      </c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90" t="s">
        <v>19</v>
      </c>
      <c r="AC27" s="90"/>
      <c r="AD27" s="90"/>
      <c r="AE27" s="90"/>
      <c r="AF27" s="253">
        <f>SUM(AF28:AM30)</f>
        <v>0</v>
      </c>
      <c r="AG27" s="253"/>
      <c r="AH27" s="253"/>
      <c r="AI27" s="253"/>
      <c r="AJ27" s="253"/>
      <c r="AK27" s="253"/>
      <c r="AL27" s="253"/>
      <c r="AM27" s="253"/>
      <c r="AQ27" s="1"/>
      <c r="AR27" s="1"/>
      <c r="AS27" s="1"/>
      <c r="AT27" s="1"/>
      <c r="AU27" s="1"/>
      <c r="AV27" s="1"/>
      <c r="AW27" s="1"/>
    </row>
    <row r="28" spans="1:49" ht="12.75" customHeight="1">
      <c r="A28" s="8"/>
      <c r="B28" s="123"/>
      <c r="C28" s="123"/>
      <c r="D28" s="123"/>
      <c r="E28" s="123"/>
      <c r="F28" s="123"/>
      <c r="G28" s="96" t="s">
        <v>20</v>
      </c>
      <c r="H28" s="96"/>
      <c r="I28" s="96"/>
      <c r="J28" s="96"/>
      <c r="K28" s="96"/>
      <c r="L28" s="96"/>
      <c r="M28" s="96"/>
      <c r="N28" s="96"/>
      <c r="O28" s="96"/>
      <c r="P28" s="96"/>
      <c r="Q28" s="96" t="s">
        <v>20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0"/>
      <c r="AC28" s="90"/>
      <c r="AD28" s="90"/>
      <c r="AE28" s="90"/>
      <c r="AF28" s="93"/>
      <c r="AG28" s="93"/>
      <c r="AH28" s="93"/>
      <c r="AI28" s="93"/>
      <c r="AJ28" s="93"/>
      <c r="AK28" s="93"/>
      <c r="AL28" s="93"/>
      <c r="AM28" s="93"/>
      <c r="AQ28" s="1"/>
      <c r="AR28" s="1"/>
      <c r="AS28" s="1"/>
      <c r="AT28" s="1"/>
      <c r="AU28" s="1"/>
      <c r="AV28" s="1"/>
      <c r="AW28" s="1"/>
    </row>
    <row r="29" spans="1:49" ht="12.75" customHeight="1">
      <c r="A29" s="8"/>
      <c r="B29" s="123"/>
      <c r="C29" s="123"/>
      <c r="D29" s="123"/>
      <c r="E29" s="123"/>
      <c r="F29" s="123"/>
      <c r="G29" s="96" t="s">
        <v>21</v>
      </c>
      <c r="H29" s="96"/>
      <c r="I29" s="96"/>
      <c r="J29" s="96"/>
      <c r="K29" s="96"/>
      <c r="L29" s="96"/>
      <c r="M29" s="96"/>
      <c r="N29" s="96"/>
      <c r="O29" s="96"/>
      <c r="P29" s="96"/>
      <c r="Q29" s="96" t="s">
        <v>22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0"/>
      <c r="AC29" s="90"/>
      <c r="AD29" s="90"/>
      <c r="AE29" s="90"/>
      <c r="AF29" s="93"/>
      <c r="AG29" s="93"/>
      <c r="AH29" s="93"/>
      <c r="AI29" s="93"/>
      <c r="AJ29" s="93"/>
      <c r="AK29" s="93"/>
      <c r="AL29" s="93"/>
      <c r="AM29" s="93"/>
      <c r="AQ29" s="1"/>
      <c r="AR29" s="1"/>
      <c r="AS29" s="1"/>
      <c r="AT29" s="1"/>
      <c r="AU29" s="1"/>
      <c r="AV29" s="1"/>
      <c r="AW29" s="1"/>
    </row>
    <row r="30" spans="1:49" ht="12.75" customHeight="1">
      <c r="A30" s="8"/>
      <c r="B30" s="123"/>
      <c r="C30" s="123"/>
      <c r="D30" s="123"/>
      <c r="E30" s="123"/>
      <c r="F30" s="123"/>
      <c r="G30" s="96" t="s">
        <v>23</v>
      </c>
      <c r="H30" s="96"/>
      <c r="I30" s="96"/>
      <c r="J30" s="96"/>
      <c r="K30" s="96"/>
      <c r="L30" s="96"/>
      <c r="M30" s="96"/>
      <c r="N30" s="96"/>
      <c r="O30" s="96"/>
      <c r="P30" s="96"/>
      <c r="Q30" s="96" t="s">
        <v>24</v>
      </c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0"/>
      <c r="AC30" s="90"/>
      <c r="AD30" s="90"/>
      <c r="AE30" s="90"/>
      <c r="AF30" s="93"/>
      <c r="AG30" s="93"/>
      <c r="AH30" s="93"/>
      <c r="AI30" s="93"/>
      <c r="AJ30" s="93"/>
      <c r="AK30" s="93"/>
      <c r="AL30" s="93"/>
      <c r="AM30" s="93"/>
      <c r="AQ30" s="1"/>
      <c r="AR30" s="1"/>
      <c r="AS30" s="1"/>
      <c r="AT30" s="1"/>
      <c r="AU30" s="1"/>
      <c r="AV30" s="1"/>
      <c r="AW30" s="1"/>
    </row>
    <row r="31" spans="1:49" ht="12.75">
      <c r="A31" s="89">
        <v>4</v>
      </c>
      <c r="B31" s="253">
        <f>B26+B27</f>
        <v>0</v>
      </c>
      <c r="C31" s="253"/>
      <c r="D31" s="253"/>
      <c r="E31" s="253"/>
      <c r="F31" s="253"/>
      <c r="G31" s="96" t="s">
        <v>25</v>
      </c>
      <c r="H31" s="96"/>
      <c r="I31" s="96"/>
      <c r="J31" s="96"/>
      <c r="K31" s="96"/>
      <c r="L31" s="96"/>
      <c r="M31" s="96"/>
      <c r="N31" s="96"/>
      <c r="O31" s="96"/>
      <c r="P31" s="96"/>
      <c r="Q31" s="96" t="s">
        <v>26</v>
      </c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0" t="s">
        <v>27</v>
      </c>
      <c r="AC31" s="90"/>
      <c r="AD31" s="90"/>
      <c r="AE31" s="90"/>
      <c r="AF31" s="253">
        <f>AF26+AF27</f>
        <v>0</v>
      </c>
      <c r="AG31" s="253"/>
      <c r="AH31" s="253"/>
      <c r="AI31" s="253"/>
      <c r="AJ31" s="253"/>
      <c r="AK31" s="253"/>
      <c r="AL31" s="253"/>
      <c r="AM31" s="253"/>
      <c r="AQ31" s="1"/>
      <c r="AR31" s="1"/>
      <c r="AS31" s="1"/>
      <c r="AT31" s="1"/>
      <c r="AU31" s="1"/>
      <c r="AV31" s="1"/>
      <c r="AW31" s="1"/>
    </row>
    <row r="32" spans="1:49" ht="12.75">
      <c r="A32" s="89"/>
      <c r="B32" s="253"/>
      <c r="C32" s="253"/>
      <c r="D32" s="253"/>
      <c r="E32" s="253"/>
      <c r="F32" s="253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4" t="s">
        <v>28</v>
      </c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0" t="s">
        <v>29</v>
      </c>
      <c r="AC32" s="90"/>
      <c r="AD32" s="90"/>
      <c r="AE32" s="90"/>
      <c r="AF32" s="93"/>
      <c r="AG32" s="93"/>
      <c r="AH32" s="93"/>
      <c r="AI32" s="93"/>
      <c r="AJ32" s="93"/>
      <c r="AK32" s="93"/>
      <c r="AL32" s="93"/>
      <c r="AM32" s="93"/>
      <c r="AQ32" s="1"/>
      <c r="AR32" s="1"/>
      <c r="AS32" s="1"/>
      <c r="AT32" s="1"/>
      <c r="AU32" s="1"/>
      <c r="AV32" s="1"/>
      <c r="AW32" s="1"/>
    </row>
    <row r="33" spans="1:49" ht="21.75" customHeight="1">
      <c r="A33" s="8">
        <v>5</v>
      </c>
      <c r="B33" s="93"/>
      <c r="C33" s="93"/>
      <c r="D33" s="93"/>
      <c r="E33" s="93"/>
      <c r="F33" s="93"/>
      <c r="G33" s="114" t="s">
        <v>30</v>
      </c>
      <c r="H33" s="115"/>
      <c r="I33" s="115"/>
      <c r="J33" s="115"/>
      <c r="K33" s="115"/>
      <c r="L33" s="115"/>
      <c r="M33" s="115"/>
      <c r="N33" s="115"/>
      <c r="O33" s="115"/>
      <c r="P33" s="116"/>
      <c r="Q33" s="94" t="s">
        <v>90</v>
      </c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0"/>
      <c r="AC33" s="90"/>
      <c r="AD33" s="90"/>
      <c r="AE33" s="90"/>
      <c r="AF33" s="93"/>
      <c r="AG33" s="93"/>
      <c r="AH33" s="93"/>
      <c r="AI33" s="93"/>
      <c r="AJ33" s="93"/>
      <c r="AK33" s="93"/>
      <c r="AL33" s="93"/>
      <c r="AM33" s="93"/>
      <c r="AQ33" s="1"/>
      <c r="AR33" s="1"/>
      <c r="AS33" s="1"/>
      <c r="AT33" s="1"/>
      <c r="AU33" s="1"/>
      <c r="AV33" s="1"/>
      <c r="AW33" s="1"/>
    </row>
    <row r="34" spans="1:49" ht="12.75" customHeight="1">
      <c r="A34" s="89">
        <v>6</v>
      </c>
      <c r="B34" s="254">
        <f>SUM(B40:F44)</f>
        <v>0</v>
      </c>
      <c r="C34" s="255"/>
      <c r="D34" s="255"/>
      <c r="E34" s="255"/>
      <c r="F34" s="256"/>
      <c r="G34" s="96" t="s">
        <v>31</v>
      </c>
      <c r="H34" s="96"/>
      <c r="I34" s="96"/>
      <c r="J34" s="96"/>
      <c r="K34" s="96"/>
      <c r="L34" s="96"/>
      <c r="M34" s="96"/>
      <c r="N34" s="96"/>
      <c r="O34" s="96"/>
      <c r="P34" s="96"/>
      <c r="Q34" s="96" t="s">
        <v>16</v>
      </c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0" t="s">
        <v>32</v>
      </c>
      <c r="AC34" s="90"/>
      <c r="AD34" s="90"/>
      <c r="AE34" s="90"/>
      <c r="AF34" s="93"/>
      <c r="AG34" s="93"/>
      <c r="AH34" s="93"/>
      <c r="AI34" s="93"/>
      <c r="AJ34" s="93"/>
      <c r="AK34" s="93"/>
      <c r="AL34" s="93"/>
      <c r="AM34" s="93"/>
      <c r="AQ34" s="1"/>
      <c r="AR34" s="1"/>
      <c r="AS34" s="1"/>
      <c r="AT34" s="1"/>
      <c r="AU34" s="1"/>
      <c r="AV34" s="1"/>
      <c r="AW34" s="1"/>
    </row>
    <row r="35" spans="1:49" ht="12.75" customHeight="1">
      <c r="A35" s="89"/>
      <c r="B35" s="257"/>
      <c r="C35" s="258"/>
      <c r="D35" s="258"/>
      <c r="E35" s="258"/>
      <c r="F35" s="259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 t="s">
        <v>18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0" t="s">
        <v>33</v>
      </c>
      <c r="AC35" s="90"/>
      <c r="AD35" s="90"/>
      <c r="AE35" s="90"/>
      <c r="AF35" s="253">
        <f>SUM(AF36:AM38)</f>
        <v>0</v>
      </c>
      <c r="AG35" s="253"/>
      <c r="AH35" s="253"/>
      <c r="AI35" s="253"/>
      <c r="AJ35" s="253"/>
      <c r="AK35" s="253"/>
      <c r="AL35" s="253"/>
      <c r="AM35" s="253"/>
      <c r="AQ35" s="1"/>
      <c r="AR35" s="1"/>
      <c r="AS35" s="1"/>
      <c r="AT35" s="1"/>
      <c r="AU35" s="1"/>
      <c r="AV35" s="1"/>
      <c r="AW35" s="1"/>
    </row>
    <row r="36" spans="1:49" ht="12.75" customHeight="1">
      <c r="A36" s="89"/>
      <c r="B36" s="257"/>
      <c r="C36" s="258"/>
      <c r="D36" s="258"/>
      <c r="E36" s="258"/>
      <c r="F36" s="259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 t="s">
        <v>20</v>
      </c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0"/>
      <c r="AC36" s="90"/>
      <c r="AD36" s="90"/>
      <c r="AE36" s="90"/>
      <c r="AF36" s="93"/>
      <c r="AG36" s="93"/>
      <c r="AH36" s="93"/>
      <c r="AI36" s="93"/>
      <c r="AJ36" s="93"/>
      <c r="AK36" s="93"/>
      <c r="AL36" s="93"/>
      <c r="AM36" s="93"/>
      <c r="AQ36" s="1"/>
      <c r="AR36" s="1"/>
      <c r="AS36" s="1"/>
      <c r="AT36" s="1"/>
      <c r="AU36" s="1"/>
      <c r="AV36" s="1"/>
      <c r="AW36" s="1"/>
    </row>
    <row r="37" spans="1:49" ht="12.75" customHeight="1">
      <c r="A37" s="89"/>
      <c r="B37" s="257"/>
      <c r="C37" s="258"/>
      <c r="D37" s="258"/>
      <c r="E37" s="258"/>
      <c r="F37" s="259"/>
      <c r="G37" s="96" t="s">
        <v>34</v>
      </c>
      <c r="H37" s="96"/>
      <c r="I37" s="96"/>
      <c r="J37" s="96"/>
      <c r="K37" s="96"/>
      <c r="L37" s="96"/>
      <c r="M37" s="96"/>
      <c r="N37" s="96"/>
      <c r="O37" s="96"/>
      <c r="P37" s="96"/>
      <c r="Q37" s="96" t="s">
        <v>22</v>
      </c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0"/>
      <c r="AC37" s="90"/>
      <c r="AD37" s="90"/>
      <c r="AE37" s="90"/>
      <c r="AF37" s="93"/>
      <c r="AG37" s="93"/>
      <c r="AH37" s="93"/>
      <c r="AI37" s="93"/>
      <c r="AJ37" s="93"/>
      <c r="AK37" s="93"/>
      <c r="AL37" s="93"/>
      <c r="AM37" s="93"/>
      <c r="AQ37" s="1"/>
      <c r="AR37" s="1"/>
      <c r="AS37" s="1"/>
      <c r="AT37" s="1"/>
      <c r="AU37" s="1"/>
      <c r="AV37" s="1"/>
      <c r="AW37" s="1"/>
    </row>
    <row r="38" spans="1:49" ht="12.75" customHeight="1">
      <c r="A38" s="89"/>
      <c r="B38" s="257"/>
      <c r="C38" s="258"/>
      <c r="D38" s="258"/>
      <c r="E38" s="258"/>
      <c r="F38" s="259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 t="s">
        <v>24</v>
      </c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0"/>
      <c r="AC38" s="90"/>
      <c r="AD38" s="90"/>
      <c r="AE38" s="90"/>
      <c r="AF38" s="93"/>
      <c r="AG38" s="93"/>
      <c r="AH38" s="93"/>
      <c r="AI38" s="93"/>
      <c r="AJ38" s="93"/>
      <c r="AK38" s="93"/>
      <c r="AL38" s="93"/>
      <c r="AM38" s="93"/>
      <c r="AQ38" s="1"/>
      <c r="AR38" s="1"/>
      <c r="AS38" s="1"/>
      <c r="AT38" s="1"/>
      <c r="AU38" s="1"/>
      <c r="AV38" s="1"/>
      <c r="AW38" s="1"/>
    </row>
    <row r="39" spans="1:49" ht="12.75" customHeight="1">
      <c r="A39" s="89"/>
      <c r="B39" s="260"/>
      <c r="C39" s="261"/>
      <c r="D39" s="261"/>
      <c r="E39" s="261"/>
      <c r="F39" s="262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 t="s">
        <v>35</v>
      </c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0" t="s">
        <v>36</v>
      </c>
      <c r="AC39" s="90"/>
      <c r="AD39" s="90"/>
      <c r="AE39" s="90"/>
      <c r="AF39" s="253">
        <f>AF34+AF35</f>
        <v>0</v>
      </c>
      <c r="AG39" s="253"/>
      <c r="AH39" s="253"/>
      <c r="AI39" s="253"/>
      <c r="AJ39" s="253"/>
      <c r="AK39" s="253"/>
      <c r="AL39" s="253"/>
      <c r="AM39" s="253"/>
      <c r="AQ39" s="1"/>
      <c r="AR39" s="1"/>
      <c r="AS39" s="1"/>
      <c r="AT39" s="1"/>
      <c r="AU39" s="1"/>
      <c r="AV39" s="1"/>
      <c r="AW39" s="1"/>
    </row>
    <row r="40" spans="1:49" ht="12.75" customHeight="1">
      <c r="A40" s="8">
        <v>7</v>
      </c>
      <c r="B40" s="93"/>
      <c r="C40" s="93"/>
      <c r="D40" s="93"/>
      <c r="E40" s="93"/>
      <c r="F40" s="93"/>
      <c r="G40" s="96" t="s">
        <v>37</v>
      </c>
      <c r="H40" s="96"/>
      <c r="I40" s="96"/>
      <c r="J40" s="96"/>
      <c r="K40" s="96"/>
      <c r="L40" s="96"/>
      <c r="M40" s="96"/>
      <c r="N40" s="96"/>
      <c r="O40" s="96"/>
      <c r="P40" s="96"/>
      <c r="Q40" s="96" t="s">
        <v>38</v>
      </c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0" t="s">
        <v>39</v>
      </c>
      <c r="AC40" s="90"/>
      <c r="AD40" s="90"/>
      <c r="AE40" s="90"/>
      <c r="AF40" s="253">
        <f>SUM(AF42:AM45)</f>
        <v>0</v>
      </c>
      <c r="AG40" s="253"/>
      <c r="AH40" s="253"/>
      <c r="AI40" s="253"/>
      <c r="AJ40" s="253"/>
      <c r="AK40" s="253"/>
      <c r="AL40" s="253"/>
      <c r="AM40" s="253"/>
      <c r="AQ40" s="1"/>
      <c r="AR40" s="1"/>
      <c r="AS40" s="1"/>
      <c r="AT40" s="1"/>
      <c r="AU40" s="1"/>
      <c r="AV40" s="1"/>
      <c r="AW40" s="1"/>
    </row>
    <row r="41" spans="1:49" ht="22.5" customHeight="1">
      <c r="A41" s="33">
        <v>8</v>
      </c>
      <c r="B41" s="93"/>
      <c r="C41" s="93"/>
      <c r="D41" s="93"/>
      <c r="E41" s="93"/>
      <c r="F41" s="93"/>
      <c r="G41" s="149" t="s">
        <v>40</v>
      </c>
      <c r="H41" s="150"/>
      <c r="I41" s="150"/>
      <c r="J41" s="150"/>
      <c r="K41" s="150"/>
      <c r="L41" s="150"/>
      <c r="M41" s="150"/>
      <c r="N41" s="150"/>
      <c r="O41" s="150"/>
      <c r="P41" s="151"/>
      <c r="Q41" s="96" t="s">
        <v>120</v>
      </c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0"/>
      <c r="AC41" s="90"/>
      <c r="AD41" s="90"/>
      <c r="AE41" s="90"/>
      <c r="AF41" s="93"/>
      <c r="AG41" s="93"/>
      <c r="AH41" s="93"/>
      <c r="AI41" s="93"/>
      <c r="AJ41" s="93"/>
      <c r="AK41" s="93"/>
      <c r="AL41" s="93"/>
      <c r="AM41" s="93"/>
      <c r="AQ41" s="1"/>
      <c r="AR41" s="1"/>
      <c r="AS41" s="1"/>
      <c r="AT41" s="1"/>
      <c r="AU41" s="1"/>
      <c r="AV41" s="1"/>
      <c r="AW41" s="1"/>
    </row>
    <row r="42" spans="1:49" ht="12.75" customHeight="1">
      <c r="A42" s="8" t="s">
        <v>41</v>
      </c>
      <c r="B42" s="93"/>
      <c r="C42" s="93"/>
      <c r="D42" s="93"/>
      <c r="E42" s="93"/>
      <c r="F42" s="93"/>
      <c r="G42" s="96" t="s">
        <v>42</v>
      </c>
      <c r="H42" s="96"/>
      <c r="I42" s="96"/>
      <c r="J42" s="96"/>
      <c r="K42" s="96"/>
      <c r="L42" s="96"/>
      <c r="M42" s="96"/>
      <c r="N42" s="96"/>
      <c r="O42" s="96"/>
      <c r="P42" s="96"/>
      <c r="Q42" s="96" t="s">
        <v>37</v>
      </c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0" t="s">
        <v>43</v>
      </c>
      <c r="AC42" s="90"/>
      <c r="AD42" s="90"/>
      <c r="AE42" s="90"/>
      <c r="AF42" s="93"/>
      <c r="AG42" s="93"/>
      <c r="AH42" s="93"/>
      <c r="AI42" s="93"/>
      <c r="AJ42" s="93"/>
      <c r="AK42" s="93"/>
      <c r="AL42" s="93"/>
      <c r="AM42" s="93"/>
      <c r="AQ42" s="1"/>
      <c r="AR42" s="1"/>
      <c r="AS42" s="1"/>
      <c r="AT42" s="1"/>
      <c r="AU42" s="1"/>
      <c r="AV42" s="1"/>
      <c r="AW42" s="1"/>
    </row>
    <row r="43" spans="1:49" ht="24" customHeight="1">
      <c r="A43" s="124" t="s">
        <v>44</v>
      </c>
      <c r="B43" s="106"/>
      <c r="C43" s="107"/>
      <c r="D43" s="107"/>
      <c r="E43" s="107"/>
      <c r="F43" s="108"/>
      <c r="G43" s="117" t="s">
        <v>45</v>
      </c>
      <c r="H43" s="118"/>
      <c r="I43" s="118"/>
      <c r="J43" s="118"/>
      <c r="K43" s="118"/>
      <c r="L43" s="118"/>
      <c r="M43" s="118"/>
      <c r="N43" s="118"/>
      <c r="O43" s="118"/>
      <c r="P43" s="119"/>
      <c r="Q43" s="96" t="s">
        <v>40</v>
      </c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0" t="s">
        <v>46</v>
      </c>
      <c r="AC43" s="90"/>
      <c r="AD43" s="90"/>
      <c r="AE43" s="90"/>
      <c r="AF43" s="93"/>
      <c r="AG43" s="93"/>
      <c r="AH43" s="93"/>
      <c r="AI43" s="93"/>
      <c r="AJ43" s="93"/>
      <c r="AK43" s="93"/>
      <c r="AL43" s="93"/>
      <c r="AM43" s="93"/>
      <c r="AQ43" s="1"/>
      <c r="AR43" s="1"/>
      <c r="AS43" s="1"/>
      <c r="AT43" s="1"/>
      <c r="AU43" s="1"/>
      <c r="AV43" s="1"/>
      <c r="AW43" s="1"/>
    </row>
    <row r="44" spans="1:49" ht="12.75" customHeight="1">
      <c r="A44" s="125"/>
      <c r="B44" s="109"/>
      <c r="C44" s="110"/>
      <c r="D44" s="110"/>
      <c r="E44" s="110"/>
      <c r="F44" s="111"/>
      <c r="G44" s="120"/>
      <c r="H44" s="121"/>
      <c r="I44" s="121"/>
      <c r="J44" s="121"/>
      <c r="K44" s="121"/>
      <c r="L44" s="121"/>
      <c r="M44" s="121"/>
      <c r="N44" s="121"/>
      <c r="O44" s="121"/>
      <c r="P44" s="122"/>
      <c r="Q44" s="96" t="s">
        <v>42</v>
      </c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0" t="s">
        <v>47</v>
      </c>
      <c r="AC44" s="90"/>
      <c r="AD44" s="90"/>
      <c r="AE44" s="90"/>
      <c r="AF44" s="93"/>
      <c r="AG44" s="93"/>
      <c r="AH44" s="93"/>
      <c r="AI44" s="93"/>
      <c r="AJ44" s="93"/>
      <c r="AK44" s="93"/>
      <c r="AL44" s="93"/>
      <c r="AM44" s="93"/>
      <c r="AQ44" s="1"/>
      <c r="AR44" s="1"/>
      <c r="AS44" s="1"/>
      <c r="AT44" s="1"/>
      <c r="AU44" s="1"/>
      <c r="AV44" s="1"/>
      <c r="AW44" s="1"/>
    </row>
    <row r="45" spans="1:49" ht="21.75" customHeight="1">
      <c r="A45" s="8" t="s">
        <v>48</v>
      </c>
      <c r="B45" s="93"/>
      <c r="C45" s="93"/>
      <c r="D45" s="93"/>
      <c r="E45" s="93"/>
      <c r="F45" s="93"/>
      <c r="G45" s="114" t="s">
        <v>49</v>
      </c>
      <c r="H45" s="115"/>
      <c r="I45" s="115"/>
      <c r="J45" s="115"/>
      <c r="K45" s="115"/>
      <c r="L45" s="115"/>
      <c r="M45" s="115"/>
      <c r="N45" s="115"/>
      <c r="O45" s="115"/>
      <c r="P45" s="116"/>
      <c r="Q45" s="96" t="s">
        <v>45</v>
      </c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0" t="s">
        <v>50</v>
      </c>
      <c r="AC45" s="90"/>
      <c r="AD45" s="90"/>
      <c r="AE45" s="90"/>
      <c r="AF45" s="93"/>
      <c r="AG45" s="93"/>
      <c r="AH45" s="93"/>
      <c r="AI45" s="93"/>
      <c r="AJ45" s="93"/>
      <c r="AK45" s="93"/>
      <c r="AL45" s="93"/>
      <c r="AM45" s="93"/>
      <c r="AQ45" s="1"/>
      <c r="AR45" s="1"/>
      <c r="AS45" s="1"/>
      <c r="AT45" s="1"/>
      <c r="AU45" s="1"/>
      <c r="AV45" s="1"/>
      <c r="AW45" s="1"/>
    </row>
    <row r="46" spans="1:49" ht="24.75" customHeight="1">
      <c r="A46" s="8"/>
      <c r="B46" s="93"/>
      <c r="C46" s="93"/>
      <c r="D46" s="93"/>
      <c r="E46" s="93"/>
      <c r="F46" s="93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96" t="s">
        <v>121</v>
      </c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0" t="s">
        <v>51</v>
      </c>
      <c r="AC46" s="90"/>
      <c r="AD46" s="90"/>
      <c r="AE46" s="90"/>
      <c r="AF46" s="253">
        <f>AF23+AF31+AF39+AF40</f>
        <v>0</v>
      </c>
      <c r="AG46" s="253"/>
      <c r="AH46" s="253"/>
      <c r="AI46" s="253"/>
      <c r="AJ46" s="253"/>
      <c r="AK46" s="253"/>
      <c r="AL46" s="253"/>
      <c r="AM46" s="253"/>
      <c r="AQ46" s="1"/>
      <c r="AR46" s="1"/>
      <c r="AS46" s="1"/>
      <c r="AT46" s="1"/>
      <c r="AU46" s="1"/>
      <c r="AV46" s="1"/>
      <c r="AW46" s="1"/>
    </row>
    <row r="47" spans="1:49" ht="12.75">
      <c r="A47" s="8" t="s">
        <v>52</v>
      </c>
      <c r="B47" s="93"/>
      <c r="C47" s="93"/>
      <c r="D47" s="93"/>
      <c r="E47" s="93"/>
      <c r="F47" s="93"/>
      <c r="G47" s="96" t="s">
        <v>53</v>
      </c>
      <c r="H47" s="96"/>
      <c r="I47" s="96"/>
      <c r="J47" s="96"/>
      <c r="K47" s="96"/>
      <c r="L47" s="96"/>
      <c r="M47" s="96"/>
      <c r="N47" s="96"/>
      <c r="O47" s="96"/>
      <c r="P47" s="96"/>
      <c r="Q47" s="96" t="s">
        <v>100</v>
      </c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0" t="s">
        <v>54</v>
      </c>
      <c r="AC47" s="90"/>
      <c r="AD47" s="90"/>
      <c r="AE47" s="90"/>
      <c r="AF47" s="253" t="str">
        <f>IF(B49&gt;AF46,B49-AF46," ")</f>
        <v> </v>
      </c>
      <c r="AG47" s="253"/>
      <c r="AH47" s="253"/>
      <c r="AI47" s="253"/>
      <c r="AJ47" s="253"/>
      <c r="AK47" s="253"/>
      <c r="AL47" s="253"/>
      <c r="AM47" s="253"/>
      <c r="AQ47" s="1"/>
      <c r="AR47" s="1"/>
      <c r="AS47" s="1"/>
      <c r="AT47" s="1"/>
      <c r="AU47" s="1"/>
      <c r="AV47" s="1"/>
      <c r="AW47" s="1"/>
    </row>
    <row r="48" spans="1:49" ht="12.75" customHeight="1">
      <c r="A48" s="8" t="s">
        <v>55</v>
      </c>
      <c r="B48" s="93"/>
      <c r="C48" s="93"/>
      <c r="D48" s="93"/>
      <c r="E48" s="93"/>
      <c r="F48" s="93"/>
      <c r="G48" s="96" t="s">
        <v>56</v>
      </c>
      <c r="H48" s="96"/>
      <c r="I48" s="96"/>
      <c r="J48" s="96"/>
      <c r="K48" s="96"/>
      <c r="L48" s="96"/>
      <c r="M48" s="96"/>
      <c r="N48" s="96"/>
      <c r="O48" s="96"/>
      <c r="P48" s="96"/>
      <c r="Q48" s="96" t="s">
        <v>120</v>
      </c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0"/>
      <c r="AC48" s="90"/>
      <c r="AD48" s="90"/>
      <c r="AE48" s="90"/>
      <c r="AF48" s="93"/>
      <c r="AG48" s="93"/>
      <c r="AH48" s="93"/>
      <c r="AI48" s="93"/>
      <c r="AJ48" s="93"/>
      <c r="AK48" s="93"/>
      <c r="AL48" s="93"/>
      <c r="AM48" s="93"/>
      <c r="AQ48" s="1"/>
      <c r="AR48" s="1"/>
      <c r="AS48" s="1"/>
      <c r="AT48" s="1"/>
      <c r="AU48" s="1"/>
      <c r="AV48" s="1"/>
      <c r="AW48" s="1"/>
    </row>
    <row r="49" spans="1:49" ht="12.75">
      <c r="A49" s="124" t="s">
        <v>57</v>
      </c>
      <c r="B49" s="254">
        <f>B23+B31+B33+B34+B45-B47-B48</f>
        <v>0</v>
      </c>
      <c r="C49" s="255"/>
      <c r="D49" s="255"/>
      <c r="E49" s="255"/>
      <c r="F49" s="256"/>
      <c r="G49" s="117" t="s">
        <v>122</v>
      </c>
      <c r="H49" s="118"/>
      <c r="I49" s="118"/>
      <c r="J49" s="118"/>
      <c r="K49" s="118"/>
      <c r="L49" s="118"/>
      <c r="M49" s="118"/>
      <c r="N49" s="118"/>
      <c r="O49" s="118"/>
      <c r="P49" s="119"/>
      <c r="Q49" s="96" t="s">
        <v>58</v>
      </c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0" t="s">
        <v>59</v>
      </c>
      <c r="AC49" s="90"/>
      <c r="AD49" s="90"/>
      <c r="AE49" s="90"/>
      <c r="AF49" s="93"/>
      <c r="AG49" s="93"/>
      <c r="AH49" s="93"/>
      <c r="AI49" s="93"/>
      <c r="AJ49" s="93"/>
      <c r="AK49" s="93"/>
      <c r="AL49" s="93"/>
      <c r="AM49" s="93"/>
      <c r="AQ49" s="1"/>
      <c r="AR49" s="1"/>
      <c r="AS49" s="1"/>
      <c r="AT49" s="1"/>
      <c r="AU49" s="1"/>
      <c r="AV49" s="1"/>
      <c r="AW49" s="1"/>
    </row>
    <row r="50" spans="1:49" ht="12.75">
      <c r="A50" s="125"/>
      <c r="B50" s="260"/>
      <c r="C50" s="261"/>
      <c r="D50" s="261"/>
      <c r="E50" s="261"/>
      <c r="F50" s="262"/>
      <c r="G50" s="120"/>
      <c r="H50" s="121"/>
      <c r="I50" s="121"/>
      <c r="J50" s="121"/>
      <c r="K50" s="121"/>
      <c r="L50" s="121"/>
      <c r="M50" s="121"/>
      <c r="N50" s="121"/>
      <c r="O50" s="121"/>
      <c r="P50" s="122"/>
      <c r="Q50" s="96" t="s">
        <v>60</v>
      </c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0" t="s">
        <v>61</v>
      </c>
      <c r="AC50" s="90"/>
      <c r="AD50" s="90"/>
      <c r="AE50" s="90"/>
      <c r="AF50" s="93"/>
      <c r="AG50" s="93"/>
      <c r="AH50" s="93"/>
      <c r="AI50" s="93"/>
      <c r="AJ50" s="93"/>
      <c r="AK50" s="93"/>
      <c r="AL50" s="93"/>
      <c r="AM50" s="93"/>
      <c r="AQ50" s="1"/>
      <c r="AR50" s="1"/>
      <c r="AS50" s="1"/>
      <c r="AT50" s="1"/>
      <c r="AU50" s="1"/>
      <c r="AV50" s="1"/>
      <c r="AW50" s="1"/>
    </row>
    <row r="51" spans="1:49" ht="36.75" customHeight="1">
      <c r="A51" s="89">
        <v>15</v>
      </c>
      <c r="B51" s="253" t="str">
        <f>IF(AF46&gt;B49,AF46-B49," ")</f>
        <v> </v>
      </c>
      <c r="C51" s="253"/>
      <c r="D51" s="253"/>
      <c r="E51" s="253"/>
      <c r="F51" s="253"/>
      <c r="G51" s="96" t="s">
        <v>62</v>
      </c>
      <c r="H51" s="96"/>
      <c r="I51" s="96"/>
      <c r="J51" s="96"/>
      <c r="K51" s="96"/>
      <c r="L51" s="96"/>
      <c r="M51" s="96"/>
      <c r="N51" s="96"/>
      <c r="O51" s="96"/>
      <c r="P51" s="96"/>
      <c r="Q51" s="88" t="s">
        <v>63</v>
      </c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90" t="s">
        <v>64</v>
      </c>
      <c r="AC51" s="90"/>
      <c r="AD51" s="90"/>
      <c r="AE51" s="90"/>
      <c r="AF51" s="93"/>
      <c r="AG51" s="93"/>
      <c r="AH51" s="93"/>
      <c r="AI51" s="93"/>
      <c r="AJ51" s="93"/>
      <c r="AK51" s="93"/>
      <c r="AL51" s="93"/>
      <c r="AM51" s="93"/>
      <c r="AQ51" s="1"/>
      <c r="AR51" s="1"/>
      <c r="AS51" s="1"/>
      <c r="AT51" s="1"/>
      <c r="AU51" s="1"/>
      <c r="AV51" s="1"/>
      <c r="AW51" s="1"/>
    </row>
    <row r="52" spans="1:49" ht="36" customHeight="1">
      <c r="A52" s="89"/>
      <c r="B52" s="253"/>
      <c r="C52" s="253"/>
      <c r="D52" s="253"/>
      <c r="E52" s="253"/>
      <c r="F52" s="253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127" t="s">
        <v>65</v>
      </c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90" t="s">
        <v>66</v>
      </c>
      <c r="AC52" s="90"/>
      <c r="AD52" s="90"/>
      <c r="AE52" s="90"/>
      <c r="AF52" s="93"/>
      <c r="AG52" s="93"/>
      <c r="AH52" s="93"/>
      <c r="AI52" s="93"/>
      <c r="AJ52" s="93"/>
      <c r="AK52" s="93"/>
      <c r="AL52" s="93"/>
      <c r="AM52" s="93"/>
      <c r="AQ52" s="1"/>
      <c r="AR52" s="1"/>
      <c r="AS52" s="1"/>
      <c r="AT52" s="1"/>
      <c r="AU52" s="1"/>
      <c r="AV52" s="1"/>
      <c r="AW52" s="1"/>
    </row>
    <row r="53" spans="1:49" ht="13.5" customHeight="1">
      <c r="A53" s="9"/>
      <c r="B53" s="5"/>
      <c r="C53" s="5"/>
      <c r="D53" s="5"/>
      <c r="E53" s="5"/>
      <c r="F53" s="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2"/>
      <c r="AC53" s="12"/>
      <c r="AD53" s="12"/>
      <c r="AE53" s="12"/>
      <c r="AF53" s="5"/>
      <c r="AG53" s="5"/>
      <c r="AH53" s="5"/>
      <c r="AI53" s="5"/>
      <c r="AJ53" s="5"/>
      <c r="AK53" s="5"/>
      <c r="AL53" s="5"/>
      <c r="AM53" s="5"/>
      <c r="AQ53" s="1"/>
      <c r="AR53" s="1"/>
      <c r="AS53" s="1"/>
      <c r="AT53" s="1"/>
      <c r="AU53" s="1"/>
      <c r="AV53" s="1"/>
      <c r="AW53" s="1"/>
    </row>
    <row r="54" spans="1:49" ht="12.75" customHeight="1">
      <c r="A54" s="130" t="s">
        <v>67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Q54" s="1"/>
      <c r="AR54" s="1"/>
      <c r="AS54" s="1"/>
      <c r="AT54" s="1"/>
      <c r="AU54" s="1"/>
      <c r="AV54" s="1"/>
      <c r="AW54" s="1"/>
    </row>
    <row r="55" spans="1:49" ht="12.75" customHeight="1">
      <c r="A55" s="113" t="s">
        <v>127</v>
      </c>
      <c r="B55" s="113"/>
      <c r="C55" s="113"/>
      <c r="D55" s="113"/>
      <c r="E55" s="113"/>
      <c r="F55" s="113"/>
      <c r="G55" s="113"/>
      <c r="H55" s="113"/>
      <c r="I55" s="113" t="s">
        <v>128</v>
      </c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 t="s">
        <v>68</v>
      </c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 t="s">
        <v>69</v>
      </c>
      <c r="AF55" s="113"/>
      <c r="AG55" s="113"/>
      <c r="AH55" s="113"/>
      <c r="AI55" s="113"/>
      <c r="AJ55" s="113"/>
      <c r="AK55" s="113"/>
      <c r="AL55" s="113"/>
      <c r="AM55" s="113"/>
      <c r="AQ55" s="1"/>
      <c r="AR55" s="1"/>
      <c r="AS55" s="1"/>
      <c r="AT55" s="1"/>
      <c r="AU55" s="1"/>
      <c r="AV55" s="1"/>
      <c r="AW55" s="1"/>
    </row>
    <row r="56" spans="1:49" ht="12.75" customHeight="1">
      <c r="A56" s="42"/>
      <c r="B56" s="42"/>
      <c r="C56" s="42"/>
      <c r="D56" s="42"/>
      <c r="E56" s="42"/>
      <c r="F56" s="42"/>
      <c r="G56" s="42"/>
      <c r="H56" s="42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Q56" s="1"/>
      <c r="AR56" s="1"/>
      <c r="AS56" s="1"/>
      <c r="AT56" s="1"/>
      <c r="AU56" s="1"/>
      <c r="AV56" s="1"/>
      <c r="AW56" s="1"/>
    </row>
    <row r="57" spans="1:49" ht="12.75" customHeight="1">
      <c r="A57" s="13"/>
      <c r="B57" s="13"/>
      <c r="C57" s="13"/>
      <c r="D57" s="13"/>
      <c r="E57" s="13"/>
      <c r="F57" s="13"/>
      <c r="AQ57" s="1"/>
      <c r="AR57" s="1"/>
      <c r="AS57" s="1"/>
      <c r="AT57" s="1"/>
      <c r="AU57" s="1"/>
      <c r="AV57" s="1"/>
      <c r="AW57" s="1"/>
    </row>
    <row r="58" spans="1:49" ht="12.75" customHeight="1">
      <c r="A58" s="130" t="s">
        <v>70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Q58" s="1"/>
      <c r="AR58" s="1"/>
      <c r="AS58" s="1"/>
      <c r="AT58" s="1"/>
      <c r="AU58" s="1"/>
      <c r="AV58" s="1"/>
      <c r="AW58" s="1"/>
    </row>
    <row r="59" spans="1:49" ht="12.75" customHeight="1">
      <c r="A59" s="89" t="s">
        <v>123</v>
      </c>
      <c r="B59" s="89"/>
      <c r="C59" s="89"/>
      <c r="D59" s="89"/>
      <c r="E59" s="89"/>
      <c r="F59" s="89"/>
      <c r="G59" s="89"/>
      <c r="H59" s="89" t="s">
        <v>124</v>
      </c>
      <c r="I59" s="89"/>
      <c r="J59" s="89"/>
      <c r="K59" s="89"/>
      <c r="L59" s="89"/>
      <c r="M59" s="89"/>
      <c r="N59" s="89"/>
      <c r="O59" s="89"/>
      <c r="P59" s="89"/>
      <c r="Q59" s="89" t="s">
        <v>125</v>
      </c>
      <c r="R59" s="89"/>
      <c r="S59" s="89"/>
      <c r="T59" s="89"/>
      <c r="U59" s="89"/>
      <c r="V59" s="89"/>
      <c r="W59" s="89"/>
      <c r="X59" s="89" t="s">
        <v>126</v>
      </c>
      <c r="Y59" s="89"/>
      <c r="Z59" s="89"/>
      <c r="AA59" s="89"/>
      <c r="AB59" s="89"/>
      <c r="AC59" s="89"/>
      <c r="AD59" s="89"/>
      <c r="AE59" s="89"/>
      <c r="AF59" s="89" t="s">
        <v>7</v>
      </c>
      <c r="AG59" s="89"/>
      <c r="AH59" s="89"/>
      <c r="AI59" s="89"/>
      <c r="AJ59" s="89"/>
      <c r="AK59" s="89"/>
      <c r="AL59" s="89"/>
      <c r="AM59" s="89"/>
      <c r="AQ59" s="1"/>
      <c r="AR59" s="1"/>
      <c r="AS59" s="1"/>
      <c r="AT59" s="1"/>
      <c r="AU59" s="1"/>
      <c r="AV59" s="1"/>
      <c r="AW59" s="1"/>
    </row>
    <row r="60" spans="1:49" ht="12.75" customHeight="1">
      <c r="A60" s="128"/>
      <c r="B60" s="128"/>
      <c r="C60" s="128"/>
      <c r="D60" s="128"/>
      <c r="E60" s="128"/>
      <c r="F60" s="128"/>
      <c r="G60" s="128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253">
        <f>SUM(A60:AE60)</f>
        <v>0</v>
      </c>
      <c r="AG60" s="253"/>
      <c r="AH60" s="253"/>
      <c r="AI60" s="253"/>
      <c r="AJ60" s="253"/>
      <c r="AK60" s="253"/>
      <c r="AL60" s="253"/>
      <c r="AM60" s="253"/>
      <c r="AQ60" s="1"/>
      <c r="AR60" s="1"/>
      <c r="AS60" s="1"/>
      <c r="AT60" s="1"/>
      <c r="AU60" s="1"/>
      <c r="AV60" s="1"/>
      <c r="AW60" s="1"/>
    </row>
    <row r="61" spans="1:49" ht="12.75" customHeight="1">
      <c r="A61" s="14"/>
      <c r="B61" s="14"/>
      <c r="C61" s="14"/>
      <c r="D61" s="13"/>
      <c r="E61" s="15"/>
      <c r="F61" s="13"/>
      <c r="AQ61" s="1"/>
      <c r="AR61" s="1"/>
      <c r="AS61" s="1"/>
      <c r="AT61" s="1"/>
      <c r="AU61" s="1"/>
      <c r="AV61" s="1"/>
      <c r="AW61" s="1"/>
    </row>
    <row r="62" spans="1:49" ht="12.75" customHeight="1">
      <c r="A62" s="130" t="s">
        <v>71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Q62" s="1"/>
      <c r="AR62" s="1"/>
      <c r="AS62" s="1"/>
      <c r="AT62" s="1"/>
      <c r="AU62" s="1"/>
      <c r="AV62" s="1"/>
      <c r="AW62" s="1"/>
    </row>
    <row r="63" spans="1:49" ht="12.75" customHeight="1">
      <c r="A63" s="113" t="s">
        <v>127</v>
      </c>
      <c r="B63" s="113"/>
      <c r="C63" s="113"/>
      <c r="D63" s="113"/>
      <c r="E63" s="113"/>
      <c r="F63" s="113"/>
      <c r="G63" s="113"/>
      <c r="H63" s="113"/>
      <c r="I63" s="113" t="s">
        <v>128</v>
      </c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 t="s">
        <v>68</v>
      </c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 t="s">
        <v>69</v>
      </c>
      <c r="AF63" s="113"/>
      <c r="AG63" s="113"/>
      <c r="AH63" s="113"/>
      <c r="AI63" s="113"/>
      <c r="AJ63" s="113"/>
      <c r="AK63" s="113"/>
      <c r="AL63" s="113"/>
      <c r="AM63" s="113"/>
      <c r="AQ63" s="1"/>
      <c r="AR63" s="1"/>
      <c r="AS63" s="1"/>
      <c r="AT63" s="1"/>
      <c r="AU63" s="1"/>
      <c r="AV63" s="1"/>
      <c r="AW63" s="1"/>
    </row>
    <row r="64" spans="1:49" ht="12.75" customHeight="1">
      <c r="A64" s="146"/>
      <c r="B64" s="146"/>
      <c r="C64" s="146"/>
      <c r="D64" s="146"/>
      <c r="E64" s="146"/>
      <c r="F64" s="146"/>
      <c r="G64" s="146"/>
      <c r="H64" s="146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7"/>
      <c r="AF64" s="147"/>
      <c r="AG64" s="147"/>
      <c r="AH64" s="147"/>
      <c r="AI64" s="147"/>
      <c r="AJ64" s="147"/>
      <c r="AK64" s="147"/>
      <c r="AL64" s="147"/>
      <c r="AM64" s="147"/>
      <c r="AQ64" s="1"/>
      <c r="AR64" s="1"/>
      <c r="AS64" s="1"/>
      <c r="AT64" s="1"/>
      <c r="AU64" s="1"/>
      <c r="AV64" s="1"/>
      <c r="AW64" s="1"/>
    </row>
    <row r="65" spans="1:49" ht="12.75" customHeight="1">
      <c r="A65" s="16"/>
      <c r="B65" s="16"/>
      <c r="C65" s="16"/>
      <c r="D65" s="16"/>
      <c r="E65" s="16"/>
      <c r="F65" s="16"/>
      <c r="G65" s="16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7"/>
      <c r="AF65" s="17"/>
      <c r="AG65" s="17"/>
      <c r="AH65" s="17"/>
      <c r="AI65" s="17"/>
      <c r="AJ65" s="17"/>
      <c r="AK65" s="17"/>
      <c r="AL65" s="17"/>
      <c r="AM65" s="17"/>
      <c r="AQ65" s="1"/>
      <c r="AR65" s="1"/>
      <c r="AS65" s="1"/>
      <c r="AT65" s="1"/>
      <c r="AU65" s="1"/>
      <c r="AV65" s="1"/>
      <c r="AW65" s="1"/>
    </row>
    <row r="66" spans="1:49" ht="12.75" customHeight="1">
      <c r="A66" s="13"/>
      <c r="B66" s="13"/>
      <c r="C66" s="13"/>
      <c r="D66" s="13"/>
      <c r="E66" s="13"/>
      <c r="F66" s="15"/>
      <c r="AQ66" s="1"/>
      <c r="AR66" s="1"/>
      <c r="AS66" s="1"/>
      <c r="AT66" s="1"/>
      <c r="AU66" s="1"/>
      <c r="AV66" s="1"/>
      <c r="AW66" s="1"/>
    </row>
    <row r="67" spans="1:49" ht="12.75" customHeight="1">
      <c r="A67" s="148" t="s">
        <v>129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Q67" s="1"/>
      <c r="AR67" s="1"/>
      <c r="AS67" s="1"/>
      <c r="AT67" s="1"/>
      <c r="AU67" s="1"/>
      <c r="AV67" s="1"/>
      <c r="AW67" s="1"/>
    </row>
    <row r="68" spans="1:49" ht="25.5" customHeight="1">
      <c r="A68" s="89" t="s">
        <v>72</v>
      </c>
      <c r="B68" s="89"/>
      <c r="C68" s="89"/>
      <c r="D68" s="89"/>
      <c r="E68" s="89"/>
      <c r="F68" s="89"/>
      <c r="G68" s="89"/>
      <c r="H68" s="89"/>
      <c r="I68" s="89"/>
      <c r="J68" s="89"/>
      <c r="K68" s="89" t="s">
        <v>73</v>
      </c>
      <c r="L68" s="89"/>
      <c r="M68" s="89"/>
      <c r="N68" s="89"/>
      <c r="O68" s="89"/>
      <c r="P68" s="89"/>
      <c r="Q68" s="89" t="s">
        <v>74</v>
      </c>
      <c r="R68" s="89"/>
      <c r="S68" s="89"/>
      <c r="T68" s="89"/>
      <c r="U68" s="89"/>
      <c r="V68" s="89"/>
      <c r="W68" s="89"/>
      <c r="X68" s="89" t="s">
        <v>75</v>
      </c>
      <c r="Y68" s="89"/>
      <c r="Z68" s="89"/>
      <c r="AA68" s="89"/>
      <c r="AB68" s="89"/>
      <c r="AC68" s="89"/>
      <c r="AD68" s="89"/>
      <c r="AE68" s="89"/>
      <c r="AF68" s="89"/>
      <c r="AG68" s="89" t="s">
        <v>76</v>
      </c>
      <c r="AH68" s="89"/>
      <c r="AI68" s="89"/>
      <c r="AJ68" s="89"/>
      <c r="AK68" s="89"/>
      <c r="AL68" s="89"/>
      <c r="AM68" s="89"/>
      <c r="AQ68" s="1"/>
      <c r="AR68" s="1"/>
      <c r="AS68" s="1"/>
      <c r="AT68" s="1"/>
      <c r="AU68" s="1"/>
      <c r="AV68" s="1"/>
      <c r="AW68" s="1"/>
    </row>
    <row r="69" spans="1:49" ht="51" customHeight="1">
      <c r="A69" s="91" t="s">
        <v>77</v>
      </c>
      <c r="B69" s="91"/>
      <c r="C69" s="91"/>
      <c r="D69" s="91"/>
      <c r="E69" s="91"/>
      <c r="F69" s="91"/>
      <c r="G69" s="91"/>
      <c r="H69" s="91"/>
      <c r="I69" s="91"/>
      <c r="J69" s="91"/>
      <c r="K69" s="89">
        <v>34</v>
      </c>
      <c r="L69" s="89"/>
      <c r="M69" s="89"/>
      <c r="N69" s="89"/>
      <c r="O69" s="89"/>
      <c r="P69" s="89"/>
      <c r="Q69" s="153"/>
      <c r="R69" s="153"/>
      <c r="S69" s="153"/>
      <c r="T69" s="153"/>
      <c r="U69" s="153"/>
      <c r="V69" s="153"/>
      <c r="W69" s="153"/>
      <c r="X69" s="154"/>
      <c r="Y69" s="154"/>
      <c r="Z69" s="154"/>
      <c r="AA69" s="154"/>
      <c r="AB69" s="154"/>
      <c r="AC69" s="154"/>
      <c r="AD69" s="154"/>
      <c r="AE69" s="154"/>
      <c r="AF69" s="154"/>
      <c r="AG69" s="123"/>
      <c r="AH69" s="123"/>
      <c r="AI69" s="123"/>
      <c r="AJ69" s="123"/>
      <c r="AK69" s="123"/>
      <c r="AL69" s="123"/>
      <c r="AM69" s="123"/>
      <c r="AQ69" s="1"/>
      <c r="AR69" s="1"/>
      <c r="AS69" s="1"/>
      <c r="AT69" s="1"/>
      <c r="AU69" s="1"/>
      <c r="AV69" s="1"/>
      <c r="AW69" s="1"/>
    </row>
    <row r="70" spans="1:49" ht="12.75" customHeight="1">
      <c r="A70" s="91" t="s">
        <v>130</v>
      </c>
      <c r="B70" s="91"/>
      <c r="C70" s="91"/>
      <c r="D70" s="91"/>
      <c r="E70" s="91"/>
      <c r="F70" s="91"/>
      <c r="G70" s="91"/>
      <c r="H70" s="91"/>
      <c r="I70" s="91"/>
      <c r="J70" s="91"/>
      <c r="K70" s="89">
        <v>35</v>
      </c>
      <c r="L70" s="89"/>
      <c r="M70" s="89"/>
      <c r="N70" s="89"/>
      <c r="O70" s="89"/>
      <c r="P70" s="89"/>
      <c r="Q70" s="145"/>
      <c r="R70" s="145"/>
      <c r="S70" s="145"/>
      <c r="T70" s="145"/>
      <c r="U70" s="145"/>
      <c r="V70" s="145"/>
      <c r="W70" s="145"/>
      <c r="X70" s="89" t="s">
        <v>79</v>
      </c>
      <c r="Y70" s="89"/>
      <c r="Z70" s="89"/>
      <c r="AA70" s="89"/>
      <c r="AB70" s="89"/>
      <c r="AC70" s="89"/>
      <c r="AD70" s="89"/>
      <c r="AE70" s="89"/>
      <c r="AF70" s="89"/>
      <c r="AG70" s="123"/>
      <c r="AH70" s="123"/>
      <c r="AI70" s="123"/>
      <c r="AJ70" s="123"/>
      <c r="AK70" s="123"/>
      <c r="AL70" s="123"/>
      <c r="AM70" s="123"/>
      <c r="AQ70" s="1"/>
      <c r="AR70" s="1"/>
      <c r="AS70" s="1"/>
      <c r="AT70" s="1"/>
      <c r="AU70" s="1"/>
      <c r="AV70" s="1"/>
      <c r="AW70" s="1"/>
    </row>
    <row r="71" spans="1:49" ht="51" customHeight="1">
      <c r="A71" s="91" t="s">
        <v>131</v>
      </c>
      <c r="B71" s="91"/>
      <c r="C71" s="91"/>
      <c r="D71" s="91"/>
      <c r="E71" s="91"/>
      <c r="F71" s="91"/>
      <c r="G71" s="91"/>
      <c r="H71" s="91"/>
      <c r="I71" s="91"/>
      <c r="J71" s="91"/>
      <c r="K71" s="89">
        <v>36</v>
      </c>
      <c r="L71" s="89"/>
      <c r="M71" s="89"/>
      <c r="N71" s="89"/>
      <c r="O71" s="89"/>
      <c r="P71" s="89"/>
      <c r="Q71" s="145"/>
      <c r="R71" s="145"/>
      <c r="S71" s="145"/>
      <c r="T71" s="145"/>
      <c r="U71" s="145"/>
      <c r="V71" s="145"/>
      <c r="W71" s="145"/>
      <c r="X71" s="89" t="s">
        <v>79</v>
      </c>
      <c r="Y71" s="89"/>
      <c r="Z71" s="89"/>
      <c r="AA71" s="89"/>
      <c r="AB71" s="89"/>
      <c r="AC71" s="89"/>
      <c r="AD71" s="89"/>
      <c r="AE71" s="89"/>
      <c r="AF71" s="89"/>
      <c r="AG71" s="144"/>
      <c r="AH71" s="144"/>
      <c r="AI71" s="144"/>
      <c r="AJ71" s="144"/>
      <c r="AK71" s="144"/>
      <c r="AL71" s="144"/>
      <c r="AM71" s="144"/>
      <c r="AQ71" s="1"/>
      <c r="AR71" s="1"/>
      <c r="AS71" s="1"/>
      <c r="AT71" s="1"/>
      <c r="AU71" s="1"/>
      <c r="AV71" s="1"/>
      <c r="AW71" s="1"/>
    </row>
    <row r="72" spans="1:49" ht="12.75" customHeight="1">
      <c r="A72" s="91" t="s">
        <v>80</v>
      </c>
      <c r="B72" s="91"/>
      <c r="C72" s="91"/>
      <c r="D72" s="91"/>
      <c r="E72" s="91"/>
      <c r="F72" s="91"/>
      <c r="G72" s="91"/>
      <c r="H72" s="91"/>
      <c r="I72" s="91"/>
      <c r="J72" s="91"/>
      <c r="K72" s="89">
        <v>37</v>
      </c>
      <c r="L72" s="89"/>
      <c r="M72" s="89"/>
      <c r="N72" s="89"/>
      <c r="O72" s="89"/>
      <c r="P72" s="89"/>
      <c r="Q72" s="89" t="s">
        <v>79</v>
      </c>
      <c r="R72" s="89"/>
      <c r="S72" s="89"/>
      <c r="T72" s="89"/>
      <c r="U72" s="89"/>
      <c r="V72" s="89"/>
      <c r="W72" s="89"/>
      <c r="X72" s="89" t="s">
        <v>79</v>
      </c>
      <c r="Y72" s="89"/>
      <c r="Z72" s="89"/>
      <c r="AA72" s="89"/>
      <c r="AB72" s="89"/>
      <c r="AC72" s="89"/>
      <c r="AD72" s="89"/>
      <c r="AE72" s="89"/>
      <c r="AF72" s="89"/>
      <c r="AG72" s="144"/>
      <c r="AH72" s="144"/>
      <c r="AI72" s="144"/>
      <c r="AJ72" s="144"/>
      <c r="AK72" s="144"/>
      <c r="AL72" s="144"/>
      <c r="AM72" s="144"/>
      <c r="AQ72" s="1"/>
      <c r="AR72" s="1"/>
      <c r="AS72" s="1"/>
      <c r="AT72" s="1"/>
      <c r="AU72" s="1"/>
      <c r="AV72" s="1"/>
      <c r="AW72" s="1"/>
    </row>
    <row r="73" spans="1:49" ht="12.75" customHeight="1">
      <c r="A73" s="91" t="s">
        <v>81</v>
      </c>
      <c r="B73" s="91"/>
      <c r="C73" s="91"/>
      <c r="D73" s="91"/>
      <c r="E73" s="91"/>
      <c r="F73" s="91"/>
      <c r="G73" s="91"/>
      <c r="H73" s="91"/>
      <c r="I73" s="91"/>
      <c r="J73" s="91"/>
      <c r="K73" s="89">
        <v>38</v>
      </c>
      <c r="L73" s="89"/>
      <c r="M73" s="89"/>
      <c r="N73" s="89"/>
      <c r="O73" s="89"/>
      <c r="P73" s="89"/>
      <c r="Q73" s="89" t="s">
        <v>79</v>
      </c>
      <c r="R73" s="89"/>
      <c r="S73" s="89"/>
      <c r="T73" s="89"/>
      <c r="U73" s="89"/>
      <c r="V73" s="89"/>
      <c r="W73" s="89"/>
      <c r="X73" s="89" t="s">
        <v>79</v>
      </c>
      <c r="Y73" s="89"/>
      <c r="Z73" s="89"/>
      <c r="AA73" s="89"/>
      <c r="AB73" s="89"/>
      <c r="AC73" s="89"/>
      <c r="AD73" s="89"/>
      <c r="AE73" s="89"/>
      <c r="AF73" s="89"/>
      <c r="AG73" s="263">
        <f>SUM(AG69:AM72)</f>
        <v>0</v>
      </c>
      <c r="AH73" s="263"/>
      <c r="AI73" s="263"/>
      <c r="AJ73" s="263"/>
      <c r="AK73" s="263"/>
      <c r="AL73" s="263"/>
      <c r="AM73" s="263"/>
      <c r="AQ73" s="1"/>
      <c r="AR73" s="1"/>
      <c r="AS73" s="1"/>
      <c r="AT73" s="1"/>
      <c r="AU73" s="1"/>
      <c r="AV73" s="1"/>
      <c r="AW73" s="1"/>
    </row>
    <row r="74" spans="1:49" ht="9.75" customHeight="1">
      <c r="A74" s="86"/>
      <c r="B74" s="86"/>
      <c r="C74" s="86"/>
      <c r="D74" s="19"/>
      <c r="E74" s="19"/>
      <c r="F74" s="13"/>
      <c r="AQ74" s="1"/>
      <c r="AR74" s="1"/>
      <c r="AS74" s="1"/>
      <c r="AT74" s="1"/>
      <c r="AU74" s="1"/>
      <c r="AV74" s="1"/>
      <c r="AW74" s="1"/>
    </row>
    <row r="75" spans="1:49" ht="12.75" customHeight="1">
      <c r="A75" s="20" t="s">
        <v>132</v>
      </c>
      <c r="B75" s="20"/>
      <c r="C75" s="20"/>
      <c r="D75" s="20"/>
      <c r="E75" s="20"/>
      <c r="F75" s="13"/>
      <c r="AQ75" s="1"/>
      <c r="AR75" s="1"/>
      <c r="AS75" s="1"/>
      <c r="AT75" s="1"/>
      <c r="AU75" s="1"/>
      <c r="AV75" s="1"/>
      <c r="AW75" s="1"/>
    </row>
    <row r="76" spans="1:49" ht="12.75" customHeight="1">
      <c r="A76" s="21"/>
      <c r="B76" s="22"/>
      <c r="C76" s="22"/>
      <c r="D76" s="21"/>
      <c r="E76" s="21"/>
      <c r="F76" s="21"/>
      <c r="AQ76" s="1"/>
      <c r="AR76" s="1"/>
      <c r="AS76" s="1"/>
      <c r="AT76" s="1"/>
      <c r="AU76" s="1"/>
      <c r="AV76" s="1"/>
      <c r="AW76" s="1"/>
    </row>
    <row r="77" spans="4:33" ht="15.75" customHeight="1">
      <c r="D77" s="6" t="s">
        <v>82</v>
      </c>
      <c r="E77" s="23"/>
      <c r="F77" s="22"/>
      <c r="G77" s="139"/>
      <c r="H77" s="139"/>
      <c r="I77" s="139"/>
      <c r="M77" s="142"/>
      <c r="N77" s="143"/>
      <c r="O77" s="143"/>
      <c r="P77" s="143"/>
      <c r="Q77" s="143"/>
      <c r="R77" s="143"/>
      <c r="W77" s="140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</row>
    <row r="78" spans="4:31" s="5" customFormat="1" ht="12.75" customHeight="1">
      <c r="D78" s="7"/>
      <c r="E78" s="23"/>
      <c r="F78" s="23"/>
      <c r="G78" s="24"/>
      <c r="H78" s="24"/>
      <c r="I78" s="24"/>
      <c r="N78" s="136" t="s">
        <v>83</v>
      </c>
      <c r="O78" s="136"/>
      <c r="P78" s="136"/>
      <c r="Q78" s="136"/>
      <c r="X78" s="136" t="s">
        <v>84</v>
      </c>
      <c r="Y78" s="136"/>
      <c r="Z78" s="136"/>
      <c r="AA78" s="136"/>
      <c r="AB78" s="136"/>
      <c r="AC78" s="136"/>
      <c r="AD78" s="136"/>
      <c r="AE78" s="136"/>
    </row>
    <row r="79" spans="4:9" ht="12.75" customHeight="1">
      <c r="D79" s="6"/>
      <c r="E79" s="23"/>
      <c r="F79" s="22"/>
      <c r="G79" s="24"/>
      <c r="H79" s="24"/>
      <c r="I79" s="24"/>
    </row>
    <row r="80" spans="1:33" ht="12.75" customHeight="1">
      <c r="A80" s="21" t="s">
        <v>85</v>
      </c>
      <c r="D80" s="7" t="s">
        <v>86</v>
      </c>
      <c r="E80" s="24"/>
      <c r="F80" s="23"/>
      <c r="G80" s="24"/>
      <c r="H80" s="24"/>
      <c r="I80" s="24"/>
      <c r="J80" s="5"/>
      <c r="K80" s="5"/>
      <c r="L80" s="5"/>
      <c r="M80" s="142"/>
      <c r="N80" s="143"/>
      <c r="O80" s="143"/>
      <c r="P80" s="143"/>
      <c r="Q80" s="143"/>
      <c r="R80" s="143"/>
      <c r="W80" s="140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</row>
    <row r="81" spans="2:33" ht="12.75" customHeight="1">
      <c r="B81" s="21"/>
      <c r="C81" s="13"/>
      <c r="D81" s="13"/>
      <c r="E81" s="25"/>
      <c r="F81" s="23"/>
      <c r="G81" s="139"/>
      <c r="H81" s="139"/>
      <c r="I81" s="139"/>
      <c r="M81" s="5"/>
      <c r="N81" s="136" t="s">
        <v>83</v>
      </c>
      <c r="O81" s="136"/>
      <c r="P81" s="136"/>
      <c r="Q81" s="136"/>
      <c r="R81" s="5"/>
      <c r="W81" s="5"/>
      <c r="X81" s="136" t="s">
        <v>84</v>
      </c>
      <c r="Y81" s="136"/>
      <c r="Z81" s="136"/>
      <c r="AA81" s="136"/>
      <c r="AB81" s="136"/>
      <c r="AC81" s="136"/>
      <c r="AD81" s="136"/>
      <c r="AE81" s="136"/>
      <c r="AF81" s="5"/>
      <c r="AG81" s="5"/>
    </row>
    <row r="82" spans="2:9" ht="12.75" customHeight="1">
      <c r="B82" s="135"/>
      <c r="C82" s="135"/>
      <c r="D82" s="135"/>
      <c r="E82" s="135"/>
      <c r="F82" s="26"/>
      <c r="G82" s="27"/>
      <c r="H82" s="27"/>
      <c r="I82" s="27"/>
    </row>
    <row r="83" spans="1:49" ht="12.75" customHeight="1">
      <c r="A83" s="38" t="s">
        <v>104</v>
      </c>
      <c r="B83" s="36"/>
      <c r="C83" s="39" t="s">
        <v>104</v>
      </c>
      <c r="D83" s="103"/>
      <c r="E83" s="103"/>
      <c r="F83" s="103"/>
      <c r="G83" s="103"/>
      <c r="H83" s="103"/>
      <c r="I83" s="103"/>
      <c r="J83" s="38" t="s">
        <v>105</v>
      </c>
      <c r="K83" s="37"/>
      <c r="L83" s="40" t="s">
        <v>106</v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Q83" s="1"/>
      <c r="AR83" s="1"/>
      <c r="AS83" s="1"/>
      <c r="AT83" s="1"/>
      <c r="AU83" s="1"/>
      <c r="AV83" s="1"/>
      <c r="AW83" s="1"/>
    </row>
    <row r="84" spans="2:49" ht="12.75" customHeight="1">
      <c r="B84" s="21"/>
      <c r="C84" s="13"/>
      <c r="D84" s="13"/>
      <c r="E84" s="24"/>
      <c r="F84" s="22"/>
      <c r="G84" s="21"/>
      <c r="H84" s="21"/>
      <c r="I84" s="21"/>
      <c r="AQ84" s="1"/>
      <c r="AR84" s="1"/>
      <c r="AS84" s="1"/>
      <c r="AT84" s="1"/>
      <c r="AU84" s="1"/>
      <c r="AV84" s="1"/>
      <c r="AW84" s="1"/>
    </row>
    <row r="85" spans="2:49" ht="12.75" customHeight="1">
      <c r="B85" s="7" t="s">
        <v>88</v>
      </c>
      <c r="J85" s="152" t="s">
        <v>89</v>
      </c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Y85" s="6" t="s">
        <v>87</v>
      </c>
      <c r="AQ85" s="1"/>
      <c r="AR85" s="1"/>
      <c r="AS85" s="1"/>
      <c r="AT85" s="1"/>
      <c r="AU85" s="1"/>
      <c r="AV85" s="1"/>
      <c r="AW85" s="1"/>
    </row>
    <row r="86" spans="11:49" ht="12.75" customHeight="1">
      <c r="K86" s="28" t="s">
        <v>83</v>
      </c>
      <c r="L86" s="28"/>
      <c r="M86" s="28"/>
      <c r="N86" s="28"/>
      <c r="O86" s="28"/>
      <c r="P86" s="28" t="s">
        <v>84</v>
      </c>
      <c r="Q86" s="28"/>
      <c r="R86" s="28"/>
      <c r="S86" s="28"/>
      <c r="T86" s="28"/>
      <c r="U86" s="28"/>
      <c r="V86" s="28"/>
      <c r="W86" s="28"/>
      <c r="AQ86" s="1"/>
      <c r="AR86" s="1"/>
      <c r="AS86" s="1"/>
      <c r="AT86" s="1"/>
      <c r="AU86" s="1"/>
      <c r="AV86" s="1"/>
      <c r="AW86" s="1"/>
    </row>
  </sheetData>
  <mergeCells count="272">
    <mergeCell ref="A18:F18"/>
    <mergeCell ref="A17:F17"/>
    <mergeCell ref="G17:O17"/>
    <mergeCell ref="X17:AE17"/>
    <mergeCell ref="A4:C4"/>
    <mergeCell ref="U4:AF4"/>
    <mergeCell ref="A15:AM15"/>
    <mergeCell ref="A16:F16"/>
    <mergeCell ref="G16:O16"/>
    <mergeCell ref="X16:AE16"/>
    <mergeCell ref="P16:W16"/>
    <mergeCell ref="D4:K4"/>
    <mergeCell ref="K13:U13"/>
    <mergeCell ref="V13:W13"/>
    <mergeCell ref="A9:AM9"/>
    <mergeCell ref="A10:AM10"/>
    <mergeCell ref="A11:AM11"/>
    <mergeCell ref="A19:F19"/>
    <mergeCell ref="P17:W17"/>
    <mergeCell ref="P19:W19"/>
    <mergeCell ref="A12:AM12"/>
    <mergeCell ref="A14:M14"/>
    <mergeCell ref="N14:T14"/>
    <mergeCell ref="U14:Z14"/>
    <mergeCell ref="A21:AM21"/>
    <mergeCell ref="G18:O18"/>
    <mergeCell ref="G19:O19"/>
    <mergeCell ref="G20:O20"/>
    <mergeCell ref="X18:AE18"/>
    <mergeCell ref="X19:AE19"/>
    <mergeCell ref="X20:AE20"/>
    <mergeCell ref="AF20:AM20"/>
    <mergeCell ref="B20:F20"/>
    <mergeCell ref="P18:W18"/>
    <mergeCell ref="AB40:AE40"/>
    <mergeCell ref="AB23:AE24"/>
    <mergeCell ref="AB28:AE28"/>
    <mergeCell ref="AB29:AE29"/>
    <mergeCell ref="AB30:AE30"/>
    <mergeCell ref="AB31:AE31"/>
    <mergeCell ref="AB33:AE33"/>
    <mergeCell ref="G24:P24"/>
    <mergeCell ref="G25:P25"/>
    <mergeCell ref="AB38:AE38"/>
    <mergeCell ref="AB39:AE39"/>
    <mergeCell ref="A72:J72"/>
    <mergeCell ref="K71:P71"/>
    <mergeCell ref="K72:P72"/>
    <mergeCell ref="G26:P26"/>
    <mergeCell ref="G27:P27"/>
    <mergeCell ref="Q35:AA35"/>
    <mergeCell ref="Q36:AA36"/>
    <mergeCell ref="Q28:AA28"/>
    <mergeCell ref="J85:W85"/>
    <mergeCell ref="M80:R80"/>
    <mergeCell ref="Q69:W69"/>
    <mergeCell ref="X69:AF69"/>
    <mergeCell ref="A73:J73"/>
    <mergeCell ref="K73:P73"/>
    <mergeCell ref="A71:J71"/>
    <mergeCell ref="A67:AM67"/>
    <mergeCell ref="A68:J68"/>
    <mergeCell ref="K68:P68"/>
    <mergeCell ref="G28:P28"/>
    <mergeCell ref="G29:P29"/>
    <mergeCell ref="AB41:AE41"/>
    <mergeCell ref="AB42:AE42"/>
    <mergeCell ref="G41:P41"/>
    <mergeCell ref="Q33:AA33"/>
    <mergeCell ref="Q34:AA34"/>
    <mergeCell ref="X68:AF68"/>
    <mergeCell ref="AG68:AM68"/>
    <mergeCell ref="A69:J69"/>
    <mergeCell ref="A70:J70"/>
    <mergeCell ref="K69:P69"/>
    <mergeCell ref="AG69:AM69"/>
    <mergeCell ref="Q68:W68"/>
    <mergeCell ref="K70:P70"/>
    <mergeCell ref="Q70:W70"/>
    <mergeCell ref="X70:AF70"/>
    <mergeCell ref="A64:H64"/>
    <mergeCell ref="I64:S64"/>
    <mergeCell ref="T64:AD64"/>
    <mergeCell ref="AE64:AM64"/>
    <mergeCell ref="AG70:AM70"/>
    <mergeCell ref="AG71:AM71"/>
    <mergeCell ref="AG72:AM72"/>
    <mergeCell ref="Q71:W71"/>
    <mergeCell ref="Q72:W72"/>
    <mergeCell ref="X71:AF71"/>
    <mergeCell ref="X72:AF72"/>
    <mergeCell ref="M77:R77"/>
    <mergeCell ref="AG73:AM73"/>
    <mergeCell ref="Q73:W73"/>
    <mergeCell ref="X73:AF73"/>
    <mergeCell ref="B82:E82"/>
    <mergeCell ref="N78:Q78"/>
    <mergeCell ref="N81:Q81"/>
    <mergeCell ref="AO10:AR11"/>
    <mergeCell ref="X78:AE78"/>
    <mergeCell ref="X81:AE81"/>
    <mergeCell ref="G77:I77"/>
    <mergeCell ref="W77:AG77"/>
    <mergeCell ref="W80:AG80"/>
    <mergeCell ref="G81:I81"/>
    <mergeCell ref="AF16:AM16"/>
    <mergeCell ref="AF17:AM17"/>
    <mergeCell ref="AF18:AM18"/>
    <mergeCell ref="AF19:AM19"/>
    <mergeCell ref="AB49:AE49"/>
    <mergeCell ref="Q50:AA50"/>
    <mergeCell ref="Q51:AA51"/>
    <mergeCell ref="P20:W20"/>
    <mergeCell ref="G22:AA22"/>
    <mergeCell ref="G23:AA23"/>
    <mergeCell ref="AB22:AE22"/>
    <mergeCell ref="AB25:AE25"/>
    <mergeCell ref="AB26:AE26"/>
    <mergeCell ref="AB27:AE27"/>
    <mergeCell ref="A49:A50"/>
    <mergeCell ref="Q47:AA47"/>
    <mergeCell ref="Q48:AA48"/>
    <mergeCell ref="Q49:AA49"/>
    <mergeCell ref="A62:AM62"/>
    <mergeCell ref="A63:H63"/>
    <mergeCell ref="I63:S63"/>
    <mergeCell ref="T63:AD63"/>
    <mergeCell ref="AE63:AM63"/>
    <mergeCell ref="Q60:W60"/>
    <mergeCell ref="A58:AM58"/>
    <mergeCell ref="A59:G59"/>
    <mergeCell ref="Q59:W59"/>
    <mergeCell ref="X59:AE59"/>
    <mergeCell ref="AF60:AM60"/>
    <mergeCell ref="H59:P59"/>
    <mergeCell ref="H60:P60"/>
    <mergeCell ref="A56:H56"/>
    <mergeCell ref="I55:S55"/>
    <mergeCell ref="I56:S56"/>
    <mergeCell ref="AF59:AM59"/>
    <mergeCell ref="AB50:AE50"/>
    <mergeCell ref="X60:AE60"/>
    <mergeCell ref="B49:F50"/>
    <mergeCell ref="Q52:AA52"/>
    <mergeCell ref="A60:G60"/>
    <mergeCell ref="T56:AD56"/>
    <mergeCell ref="AE55:AM55"/>
    <mergeCell ref="AE56:AM56"/>
    <mergeCell ref="A54:AM54"/>
    <mergeCell ref="A55:H55"/>
    <mergeCell ref="B47:F47"/>
    <mergeCell ref="B48:F48"/>
    <mergeCell ref="G49:P50"/>
    <mergeCell ref="A31:A32"/>
    <mergeCell ref="B33:F33"/>
    <mergeCell ref="G34:P36"/>
    <mergeCell ref="G37:P39"/>
    <mergeCell ref="G33:P33"/>
    <mergeCell ref="B34:F39"/>
    <mergeCell ref="B45:F45"/>
    <mergeCell ref="B22:F22"/>
    <mergeCell ref="B25:F25"/>
    <mergeCell ref="B26:F26"/>
    <mergeCell ref="B27:F27"/>
    <mergeCell ref="B23:F24"/>
    <mergeCell ref="B28:F28"/>
    <mergeCell ref="B29:F29"/>
    <mergeCell ref="A23:A24"/>
    <mergeCell ref="A43:A44"/>
    <mergeCell ref="A34:A39"/>
    <mergeCell ref="B30:F30"/>
    <mergeCell ref="Q37:AA37"/>
    <mergeCell ref="T55:AD55"/>
    <mergeCell ref="B42:F42"/>
    <mergeCell ref="G40:P40"/>
    <mergeCell ref="G45:P45"/>
    <mergeCell ref="G43:P44"/>
    <mergeCell ref="G42:P42"/>
    <mergeCell ref="B40:F40"/>
    <mergeCell ref="B41:F41"/>
    <mergeCell ref="AB37:AE37"/>
    <mergeCell ref="Q44:AA44"/>
    <mergeCell ref="G46:P46"/>
    <mergeCell ref="Q38:AA38"/>
    <mergeCell ref="Q39:AA39"/>
    <mergeCell ref="Q40:AA40"/>
    <mergeCell ref="Q41:AA41"/>
    <mergeCell ref="Q42:AA42"/>
    <mergeCell ref="Q43:AA43"/>
    <mergeCell ref="Q45:AA45"/>
    <mergeCell ref="B46:F46"/>
    <mergeCell ref="B43:F44"/>
    <mergeCell ref="Q46:AA46"/>
    <mergeCell ref="AF52:AM52"/>
    <mergeCell ref="G47:P47"/>
    <mergeCell ref="G48:P48"/>
    <mergeCell ref="AF49:AM49"/>
    <mergeCell ref="AF43:AM43"/>
    <mergeCell ref="AF44:AM44"/>
    <mergeCell ref="AF45:AM45"/>
    <mergeCell ref="Q24:AA24"/>
    <mergeCell ref="Q25:AA25"/>
    <mergeCell ref="Q26:AA26"/>
    <mergeCell ref="Q27:AA27"/>
    <mergeCell ref="AF36:AM36"/>
    <mergeCell ref="AF37:AM37"/>
    <mergeCell ref="AB32:AE32"/>
    <mergeCell ref="AB34:AE34"/>
    <mergeCell ref="AB35:AE35"/>
    <mergeCell ref="AB36:AE36"/>
    <mergeCell ref="AF35:AM35"/>
    <mergeCell ref="AF33:AM33"/>
    <mergeCell ref="AF34:AM34"/>
    <mergeCell ref="AF30:AM30"/>
    <mergeCell ref="AF31:AM31"/>
    <mergeCell ref="AF32:AM32"/>
    <mergeCell ref="AF29:AM29"/>
    <mergeCell ref="AF23:AM24"/>
    <mergeCell ref="A51:A52"/>
    <mergeCell ref="B51:F52"/>
    <mergeCell ref="G51:P52"/>
    <mergeCell ref="AB51:AE51"/>
    <mergeCell ref="AB52:AE52"/>
    <mergeCell ref="Q29:AA29"/>
    <mergeCell ref="Q30:AA30"/>
    <mergeCell ref="AF28:AM28"/>
    <mergeCell ref="AF42:AM42"/>
    <mergeCell ref="AB48:AE48"/>
    <mergeCell ref="AB43:AE43"/>
    <mergeCell ref="AB44:AE44"/>
    <mergeCell ref="AF51:AM51"/>
    <mergeCell ref="AF50:AM50"/>
    <mergeCell ref="AF47:AM47"/>
    <mergeCell ref="AF48:AM48"/>
    <mergeCell ref="AB45:AE45"/>
    <mergeCell ref="AB46:AE46"/>
    <mergeCell ref="AB47:AE47"/>
    <mergeCell ref="AO3:AR9"/>
    <mergeCell ref="AF46:AM46"/>
    <mergeCell ref="AF38:AM38"/>
    <mergeCell ref="AF39:AM39"/>
    <mergeCell ref="AF40:AM40"/>
    <mergeCell ref="AF41:AM41"/>
    <mergeCell ref="AF22:AM22"/>
    <mergeCell ref="AF25:AM25"/>
    <mergeCell ref="AF26:AM26"/>
    <mergeCell ref="AF27:AM27"/>
    <mergeCell ref="AG5:AM5"/>
    <mergeCell ref="D83:I83"/>
    <mergeCell ref="P1:AM1"/>
    <mergeCell ref="AA6:AE6"/>
    <mergeCell ref="B31:F32"/>
    <mergeCell ref="G31:P32"/>
    <mergeCell ref="G30:P30"/>
    <mergeCell ref="Q31:AA31"/>
    <mergeCell ref="Q32:AA32"/>
    <mergeCell ref="A6:B6"/>
    <mergeCell ref="AF6:AM6"/>
    <mergeCell ref="AE8:AM8"/>
    <mergeCell ref="AA8:AD8"/>
    <mergeCell ref="A7:C7"/>
    <mergeCell ref="D7:AM7"/>
    <mergeCell ref="AA5:AF5"/>
    <mergeCell ref="AA14:AB14"/>
    <mergeCell ref="AO1:AR2"/>
    <mergeCell ref="A5:J5"/>
    <mergeCell ref="K5:Z5"/>
    <mergeCell ref="A8:J8"/>
    <mergeCell ref="K8:Z8"/>
    <mergeCell ref="P4:T4"/>
    <mergeCell ref="AG4:AM4"/>
    <mergeCell ref="C6:Z6"/>
  </mergeCells>
  <printOptions/>
  <pageMargins left="0.1968503937007874" right="0.1968503937007874" top="0.2755905511811024" bottom="0.2755905511811024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9"/>
  <sheetViews>
    <sheetView showGridLines="0" showZeros="0" tabSelected="1" workbookViewId="0" topLeftCell="A77">
      <selection activeCell="AO9" activeCellId="2" sqref="AO1:AR2 AO3:AR8 AO9:AR10"/>
    </sheetView>
  </sheetViews>
  <sheetFormatPr defaultColWidth="9.00390625" defaultRowHeight="12.75" customHeight="1"/>
  <cols>
    <col min="1" max="1" width="7.125" style="44" customWidth="1"/>
    <col min="2" max="2" width="3.125" style="44" customWidth="1"/>
    <col min="3" max="3" width="2.25390625" style="44" customWidth="1"/>
    <col min="4" max="9" width="2.75390625" style="44" customWidth="1"/>
    <col min="10" max="10" width="4.00390625" style="44" customWidth="1"/>
    <col min="11" max="11" width="2.00390625" style="44" customWidth="1"/>
    <col min="12" max="12" width="2.625" style="44" customWidth="1"/>
    <col min="13" max="14" width="2.75390625" style="44" customWidth="1"/>
    <col min="15" max="19" width="2.625" style="44" customWidth="1"/>
    <col min="20" max="21" width="2.75390625" style="44" customWidth="1"/>
    <col min="22" max="23" width="2.625" style="44" customWidth="1"/>
    <col min="24" max="27" width="2.75390625" style="44" customWidth="1"/>
    <col min="28" max="31" width="1.75390625" style="44" customWidth="1"/>
    <col min="32" max="39" width="2.25390625" style="44" customWidth="1"/>
    <col min="40" max="40" width="3.25390625" style="2" customWidth="1"/>
    <col min="41" max="44" width="8.125" style="2" customWidth="1"/>
    <col min="45" max="16384" width="2.25390625" style="2" customWidth="1"/>
  </cols>
  <sheetData>
    <row r="1" spans="1:49" s="4" customFormat="1" ht="51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04" t="s">
        <v>107</v>
      </c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29"/>
      <c r="AO1" s="243"/>
      <c r="AP1" s="243"/>
      <c r="AQ1" s="243"/>
      <c r="AR1" s="243"/>
      <c r="AS1" s="3"/>
      <c r="AT1" s="3"/>
      <c r="AU1" s="3"/>
      <c r="AV1" s="3"/>
      <c r="AW1" s="3"/>
    </row>
    <row r="2" spans="1:49" s="4" customFormat="1" ht="11.2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34"/>
      <c r="AO2" s="243"/>
      <c r="AP2" s="243"/>
      <c r="AQ2" s="243"/>
      <c r="AR2" s="243"/>
      <c r="AS2" s="3"/>
      <c r="AT2" s="3"/>
      <c r="AU2" s="3"/>
      <c r="AV2" s="3"/>
      <c r="AW2" s="3"/>
    </row>
    <row r="3" spans="1:49" s="4" customFormat="1" ht="10.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34"/>
      <c r="AO3" s="244"/>
      <c r="AP3" s="244"/>
      <c r="AQ3" s="244"/>
      <c r="AR3" s="244"/>
      <c r="AS3" s="3"/>
      <c r="AT3" s="3"/>
      <c r="AU3" s="3"/>
      <c r="AV3" s="3"/>
      <c r="AW3" s="3"/>
    </row>
    <row r="4" spans="1:49" ht="12.75" customHeight="1">
      <c r="A4" s="176" t="s">
        <v>91</v>
      </c>
      <c r="B4" s="176"/>
      <c r="C4" s="176"/>
      <c r="D4" s="174">
        <f>'Для розрахунків'!D4:K4</f>
        <v>0</v>
      </c>
      <c r="E4" s="175"/>
      <c r="F4" s="175"/>
      <c r="G4" s="175"/>
      <c r="H4" s="175"/>
      <c r="I4" s="175"/>
      <c r="J4" s="175"/>
      <c r="K4" s="175"/>
      <c r="L4" s="47" t="s">
        <v>99</v>
      </c>
      <c r="M4" s="47"/>
      <c r="N4" s="47"/>
      <c r="O4" s="47"/>
      <c r="P4" s="174">
        <f>'Для розрахунків'!P4:T4</f>
        <v>0</v>
      </c>
      <c r="Q4" s="175"/>
      <c r="R4" s="175"/>
      <c r="S4" s="175"/>
      <c r="T4" s="175"/>
      <c r="U4" s="176" t="s">
        <v>92</v>
      </c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4">
        <f>'Для розрахунків'!AG4:AM4</f>
        <v>0</v>
      </c>
      <c r="AH4" s="175"/>
      <c r="AI4" s="175"/>
      <c r="AJ4" s="175"/>
      <c r="AK4" s="175"/>
      <c r="AL4" s="175"/>
      <c r="AM4" s="175"/>
      <c r="AN4" s="35"/>
      <c r="AO4" s="244"/>
      <c r="AP4" s="244"/>
      <c r="AQ4" s="244"/>
      <c r="AR4" s="244"/>
      <c r="AS4" s="1"/>
      <c r="AT4" s="1"/>
      <c r="AU4" s="1"/>
      <c r="AV4" s="1"/>
      <c r="AW4" s="1"/>
    </row>
    <row r="5" spans="1:49" ht="12.75" customHeight="1">
      <c r="A5" s="241" t="s">
        <v>108</v>
      </c>
      <c r="B5" s="241"/>
      <c r="C5" s="241"/>
      <c r="D5" s="241"/>
      <c r="E5" s="241"/>
      <c r="F5" s="241"/>
      <c r="G5" s="241"/>
      <c r="H5" s="241"/>
      <c r="I5" s="241"/>
      <c r="J5" s="241"/>
      <c r="K5" s="174">
        <f>'Для розрахунків'!K5:Z5</f>
        <v>0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242" t="s">
        <v>93</v>
      </c>
      <c r="AB5" s="242"/>
      <c r="AC5" s="242"/>
      <c r="AD5" s="242"/>
      <c r="AE5" s="242"/>
      <c r="AF5" s="242"/>
      <c r="AG5" s="236">
        <f>'Для розрахунків'!AG5:AM5</f>
        <v>0</v>
      </c>
      <c r="AH5" s="237"/>
      <c r="AI5" s="237"/>
      <c r="AJ5" s="237"/>
      <c r="AK5" s="237"/>
      <c r="AL5" s="237"/>
      <c r="AM5" s="237"/>
      <c r="AN5" s="35"/>
      <c r="AO5" s="244"/>
      <c r="AP5" s="244"/>
      <c r="AQ5" s="244"/>
      <c r="AR5" s="244"/>
      <c r="AS5" s="1"/>
      <c r="AT5" s="1"/>
      <c r="AU5" s="1"/>
      <c r="AV5" s="1"/>
      <c r="AW5" s="1"/>
    </row>
    <row r="6" spans="1:49" ht="12.75" customHeight="1">
      <c r="A6" s="176" t="s">
        <v>94</v>
      </c>
      <c r="B6" s="176"/>
      <c r="C6" s="174">
        <f>'Для розрахунків'!C6:Z6</f>
        <v>0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6" t="s">
        <v>95</v>
      </c>
      <c r="AB6" s="176"/>
      <c r="AC6" s="176"/>
      <c r="AD6" s="176"/>
      <c r="AE6" s="176"/>
      <c r="AF6" s="174">
        <f>'Для розрахунків'!AF6:AM6</f>
        <v>0</v>
      </c>
      <c r="AG6" s="237"/>
      <c r="AH6" s="237"/>
      <c r="AI6" s="237"/>
      <c r="AJ6" s="237"/>
      <c r="AK6" s="237"/>
      <c r="AL6" s="237"/>
      <c r="AM6" s="237"/>
      <c r="AN6" s="35"/>
      <c r="AO6" s="244"/>
      <c r="AP6" s="244"/>
      <c r="AQ6" s="244"/>
      <c r="AR6" s="244"/>
      <c r="AS6" s="1"/>
      <c r="AT6" s="1"/>
      <c r="AU6" s="1"/>
      <c r="AV6" s="1"/>
      <c r="AW6" s="1"/>
    </row>
    <row r="7" spans="1:49" ht="12.75" customHeight="1">
      <c r="A7" s="176" t="s">
        <v>96</v>
      </c>
      <c r="B7" s="176"/>
      <c r="C7" s="176"/>
      <c r="D7" s="174">
        <f>'Для розрахунків'!D7:AM7</f>
        <v>0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35"/>
      <c r="AO7" s="244"/>
      <c r="AP7" s="244"/>
      <c r="AQ7" s="244"/>
      <c r="AR7" s="244"/>
      <c r="AS7" s="1"/>
      <c r="AT7" s="1"/>
      <c r="AU7" s="1"/>
      <c r="AV7" s="1"/>
      <c r="AW7" s="1"/>
    </row>
    <row r="8" spans="1:49" ht="12.75" customHeight="1">
      <c r="A8" s="241" t="s">
        <v>109</v>
      </c>
      <c r="B8" s="241"/>
      <c r="C8" s="241"/>
      <c r="D8" s="241"/>
      <c r="E8" s="241"/>
      <c r="F8" s="241"/>
      <c r="G8" s="241"/>
      <c r="H8" s="241"/>
      <c r="I8" s="241"/>
      <c r="J8" s="241"/>
      <c r="K8" s="236">
        <f>'Для розрахунків'!K8:Z8</f>
        <v>0</v>
      </c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42" t="s">
        <v>101</v>
      </c>
      <c r="AB8" s="242"/>
      <c r="AC8" s="242"/>
      <c r="AD8" s="242"/>
      <c r="AE8" s="174">
        <f>'Для розрахунків'!AE8:AM8</f>
        <v>0</v>
      </c>
      <c r="AF8" s="175"/>
      <c r="AG8" s="175"/>
      <c r="AH8" s="175"/>
      <c r="AI8" s="175"/>
      <c r="AJ8" s="175"/>
      <c r="AK8" s="175"/>
      <c r="AL8" s="175"/>
      <c r="AM8" s="175"/>
      <c r="AN8" s="35"/>
      <c r="AO8" s="244"/>
      <c r="AP8" s="244"/>
      <c r="AQ8" s="244"/>
      <c r="AR8" s="244"/>
      <c r="AS8" s="1"/>
      <c r="AT8" s="1"/>
      <c r="AU8" s="1"/>
      <c r="AV8" s="1"/>
      <c r="AW8" s="1"/>
    </row>
    <row r="9" spans="1:49" ht="12.75" customHeight="1">
      <c r="A9" s="167" t="s">
        <v>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31"/>
      <c r="AO9" s="245"/>
      <c r="AP9" s="245"/>
      <c r="AQ9" s="245"/>
      <c r="AR9" s="245"/>
      <c r="AS9" s="1"/>
      <c r="AT9" s="1"/>
      <c r="AU9" s="1"/>
      <c r="AV9" s="1"/>
      <c r="AW9" s="1"/>
    </row>
    <row r="10" spans="1:49" ht="12.75" customHeight="1">
      <c r="A10" s="167" t="s">
        <v>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31"/>
      <c r="AO10" s="245"/>
      <c r="AP10" s="245"/>
      <c r="AQ10" s="245"/>
      <c r="AR10" s="245"/>
      <c r="AS10" s="1"/>
      <c r="AT10" s="1"/>
      <c r="AU10" s="1"/>
      <c r="AV10" s="1"/>
      <c r="AW10" s="1"/>
    </row>
    <row r="11" spans="1:49" ht="12.75" customHeight="1">
      <c r="A11" s="167" t="s">
        <v>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31"/>
      <c r="AO11" s="31"/>
      <c r="AP11" s="31"/>
      <c r="AQ11" s="1"/>
      <c r="AR11" s="1"/>
      <c r="AS11" s="1"/>
      <c r="AT11" s="1"/>
      <c r="AU11" s="1"/>
      <c r="AV11" s="1"/>
      <c r="AW11" s="1"/>
    </row>
    <row r="12" spans="1:49" ht="12.75" customHeight="1">
      <c r="A12" s="167" t="s">
        <v>5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31"/>
      <c r="AO12" s="31"/>
      <c r="AP12" s="31"/>
      <c r="AQ12" s="1"/>
      <c r="AR12" s="1"/>
      <c r="AS12" s="1"/>
      <c r="AT12" s="1"/>
      <c r="AU12" s="1"/>
      <c r="AV12" s="1"/>
      <c r="AW12" s="1"/>
    </row>
    <row r="13" spans="1:39" ht="12.75" customHeight="1">
      <c r="A13" s="48"/>
      <c r="B13" s="49"/>
      <c r="C13" s="49"/>
      <c r="D13" s="49"/>
      <c r="E13" s="49"/>
      <c r="F13" s="49"/>
      <c r="G13" s="49"/>
      <c r="H13" s="49"/>
      <c r="I13" s="49"/>
      <c r="J13" s="50" t="s">
        <v>98</v>
      </c>
      <c r="K13" s="177">
        <f>'Для розрахунків'!K13:U13</f>
        <v>0</v>
      </c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9">
        <v>200</v>
      </c>
      <c r="W13" s="179"/>
      <c r="X13" s="84">
        <f>'Для розрахунків'!X13</f>
        <v>0</v>
      </c>
      <c r="Y13" s="51" t="s">
        <v>97</v>
      </c>
      <c r="Z13" s="49"/>
      <c r="AA13" s="49"/>
      <c r="AB13" s="48"/>
      <c r="AC13" s="48"/>
      <c r="AD13" s="48"/>
      <c r="AE13" s="49"/>
      <c r="AF13" s="49"/>
      <c r="AG13" s="49"/>
      <c r="AH13" s="49"/>
      <c r="AI13" s="49"/>
      <c r="AJ13" s="49"/>
      <c r="AK13" s="48"/>
      <c r="AL13" s="48"/>
      <c r="AM13" s="48"/>
    </row>
    <row r="14" spans="1:39" ht="15" customHeight="1">
      <c r="A14" s="238" t="s">
        <v>110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9">
        <f>'Для розрахунків'!N14:T14</f>
        <v>0</v>
      </c>
      <c r="O14" s="239"/>
      <c r="P14" s="239"/>
      <c r="Q14" s="239"/>
      <c r="R14" s="239"/>
      <c r="S14" s="239"/>
      <c r="T14" s="239"/>
      <c r="U14" s="238" t="s">
        <v>103</v>
      </c>
      <c r="V14" s="238"/>
      <c r="W14" s="238"/>
      <c r="X14" s="238"/>
      <c r="Y14" s="238"/>
      <c r="Z14" s="238"/>
      <c r="AA14" s="240">
        <f>'Для розрахунків'!AA14:AB14</f>
        <v>0</v>
      </c>
      <c r="AB14" s="240"/>
      <c r="AC14" s="52" t="s">
        <v>102</v>
      </c>
      <c r="AD14" s="48"/>
      <c r="AE14" s="48"/>
      <c r="AF14" s="48"/>
      <c r="AG14" s="48"/>
      <c r="AH14" s="48"/>
      <c r="AI14" s="48"/>
      <c r="AJ14" s="48"/>
      <c r="AK14" s="52"/>
      <c r="AL14" s="52"/>
      <c r="AM14" s="52"/>
    </row>
    <row r="15" spans="1:49" ht="12" customHeight="1">
      <c r="A15" s="183" t="s">
        <v>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Q15" s="1"/>
      <c r="AR15" s="1"/>
      <c r="AS15" s="1"/>
      <c r="AT15" s="1"/>
      <c r="AU15" s="1"/>
      <c r="AV15" s="1"/>
      <c r="AW15" s="1"/>
    </row>
    <row r="16" spans="1:49" ht="25.5" customHeight="1">
      <c r="A16" s="163" t="s">
        <v>111</v>
      </c>
      <c r="B16" s="133"/>
      <c r="C16" s="133"/>
      <c r="D16" s="133"/>
      <c r="E16" s="133"/>
      <c r="F16" s="134"/>
      <c r="G16" s="163" t="s">
        <v>112</v>
      </c>
      <c r="H16" s="133"/>
      <c r="I16" s="133"/>
      <c r="J16" s="133"/>
      <c r="K16" s="133"/>
      <c r="L16" s="133"/>
      <c r="M16" s="133"/>
      <c r="N16" s="133"/>
      <c r="O16" s="134"/>
      <c r="P16" s="163" t="s">
        <v>113</v>
      </c>
      <c r="Q16" s="133"/>
      <c r="R16" s="133"/>
      <c r="S16" s="133"/>
      <c r="T16" s="133"/>
      <c r="U16" s="133"/>
      <c r="V16" s="133"/>
      <c r="W16" s="134"/>
      <c r="X16" s="163" t="s">
        <v>114</v>
      </c>
      <c r="Y16" s="133"/>
      <c r="Z16" s="133"/>
      <c r="AA16" s="133"/>
      <c r="AB16" s="133"/>
      <c r="AC16" s="133"/>
      <c r="AD16" s="133"/>
      <c r="AE16" s="134"/>
      <c r="AF16" s="132" t="s">
        <v>115</v>
      </c>
      <c r="AG16" s="133"/>
      <c r="AH16" s="133"/>
      <c r="AI16" s="133"/>
      <c r="AJ16" s="133"/>
      <c r="AK16" s="133"/>
      <c r="AL16" s="133"/>
      <c r="AM16" s="134"/>
      <c r="AQ16" s="1"/>
      <c r="AR16" s="1"/>
      <c r="AS16" s="1"/>
      <c r="AT16" s="1"/>
      <c r="AU16" s="1"/>
      <c r="AV16" s="1"/>
      <c r="AW16" s="1"/>
    </row>
    <row r="17" spans="1:49" ht="12.75" customHeight="1">
      <c r="A17" s="168" t="str">
        <f>IF('Для розрахунків'!A17:F17=0,"-",'Для розрахунків'!A17:F17)</f>
        <v>-</v>
      </c>
      <c r="B17" s="169"/>
      <c r="C17" s="169"/>
      <c r="D17" s="169"/>
      <c r="E17" s="169"/>
      <c r="F17" s="170"/>
      <c r="G17" s="168" t="str">
        <f>IF('Для розрахунків'!G17:O17=0,"-",'Для розрахунків'!G17:O17)</f>
        <v>-</v>
      </c>
      <c r="H17" s="169"/>
      <c r="I17" s="169"/>
      <c r="J17" s="169"/>
      <c r="K17" s="169"/>
      <c r="L17" s="169"/>
      <c r="M17" s="169"/>
      <c r="N17" s="169"/>
      <c r="O17" s="170"/>
      <c r="P17" s="168" t="str">
        <f>IF('Для розрахунків'!P17:W17=0,"-",'Для розрахунків'!P17:W17)</f>
        <v>-</v>
      </c>
      <c r="Q17" s="169"/>
      <c r="R17" s="169"/>
      <c r="S17" s="169"/>
      <c r="T17" s="169"/>
      <c r="U17" s="169"/>
      <c r="V17" s="169"/>
      <c r="W17" s="170"/>
      <c r="X17" s="168" t="str">
        <f>IF('Для розрахунків'!X17:AE17=0,"-",'Для розрахунків'!X17:AE17)</f>
        <v>-</v>
      </c>
      <c r="Y17" s="169"/>
      <c r="Z17" s="169"/>
      <c r="AA17" s="169"/>
      <c r="AB17" s="169"/>
      <c r="AC17" s="169"/>
      <c r="AD17" s="169"/>
      <c r="AE17" s="170"/>
      <c r="AF17" s="168" t="str">
        <f>IF('Для розрахунків'!AF17:AM17=0,"-",'Для розрахунків'!AF17:AM17)</f>
        <v>-</v>
      </c>
      <c r="AG17" s="169"/>
      <c r="AH17" s="169"/>
      <c r="AI17" s="169"/>
      <c r="AJ17" s="169"/>
      <c r="AK17" s="169"/>
      <c r="AL17" s="169"/>
      <c r="AM17" s="170"/>
      <c r="AS17" s="1"/>
      <c r="AT17" s="1"/>
      <c r="AU17" s="1"/>
      <c r="AV17" s="1"/>
      <c r="AW17" s="1"/>
    </row>
    <row r="18" spans="1:49" ht="12.75" customHeight="1">
      <c r="A18" s="168" t="str">
        <f>IF('Для розрахунків'!A18:F18=0,"-",'Для розрахунків'!A18:F18)</f>
        <v>-</v>
      </c>
      <c r="B18" s="169"/>
      <c r="C18" s="169"/>
      <c r="D18" s="169"/>
      <c r="E18" s="169"/>
      <c r="F18" s="170"/>
      <c r="G18" s="168" t="str">
        <f>IF('Для розрахунків'!G18:O18=0,"-",'Для розрахунків'!G18:O18)</f>
        <v>-</v>
      </c>
      <c r="H18" s="169"/>
      <c r="I18" s="169"/>
      <c r="J18" s="169"/>
      <c r="K18" s="169"/>
      <c r="L18" s="169"/>
      <c r="M18" s="169"/>
      <c r="N18" s="169"/>
      <c r="O18" s="170"/>
      <c r="P18" s="168" t="str">
        <f>IF('Для розрахунків'!P18:W18=0,"-",'Для розрахунків'!P18:W18)</f>
        <v>-</v>
      </c>
      <c r="Q18" s="169"/>
      <c r="R18" s="169"/>
      <c r="S18" s="169"/>
      <c r="T18" s="169"/>
      <c r="U18" s="169"/>
      <c r="V18" s="169"/>
      <c r="W18" s="170"/>
      <c r="X18" s="168" t="str">
        <f>IF('Для розрахунків'!X18:AE18=0,"-",'Для розрахунків'!X18:AE18)</f>
        <v>-</v>
      </c>
      <c r="Y18" s="169"/>
      <c r="Z18" s="169"/>
      <c r="AA18" s="169"/>
      <c r="AB18" s="169"/>
      <c r="AC18" s="169"/>
      <c r="AD18" s="169"/>
      <c r="AE18" s="170"/>
      <c r="AF18" s="168" t="str">
        <f>IF('Для розрахунків'!AF18:AM18=0,"-",'Для розрахунків'!AF18:AM18)</f>
        <v>-</v>
      </c>
      <c r="AG18" s="169"/>
      <c r="AH18" s="169"/>
      <c r="AI18" s="169"/>
      <c r="AJ18" s="169"/>
      <c r="AK18" s="169"/>
      <c r="AL18" s="169"/>
      <c r="AM18" s="170"/>
      <c r="AS18" s="1"/>
      <c r="AT18" s="1"/>
      <c r="AU18" s="1"/>
      <c r="AV18" s="1"/>
      <c r="AW18" s="1"/>
    </row>
    <row r="19" spans="1:49" ht="12.75" customHeight="1">
      <c r="A19" s="168" t="str">
        <f>IF('Для розрахунків'!A19:F19=0,"-",'Для розрахунків'!A19:F19)</f>
        <v>-</v>
      </c>
      <c r="B19" s="169"/>
      <c r="C19" s="169"/>
      <c r="D19" s="169"/>
      <c r="E19" s="169"/>
      <c r="F19" s="170"/>
      <c r="G19" s="168" t="str">
        <f>IF('Для розрахунків'!G19:O19=0,"-",'Для розрахунків'!G19:O19)</f>
        <v>-</v>
      </c>
      <c r="H19" s="169"/>
      <c r="I19" s="169"/>
      <c r="J19" s="169"/>
      <c r="K19" s="169"/>
      <c r="L19" s="169"/>
      <c r="M19" s="169"/>
      <c r="N19" s="169"/>
      <c r="O19" s="170"/>
      <c r="P19" s="168" t="str">
        <f>IF('Для розрахунків'!P19:W19=0,"-",'Для розрахунків'!P19:W19)</f>
        <v>-</v>
      </c>
      <c r="Q19" s="169"/>
      <c r="R19" s="169"/>
      <c r="S19" s="169"/>
      <c r="T19" s="169"/>
      <c r="U19" s="169"/>
      <c r="V19" s="169"/>
      <c r="W19" s="170"/>
      <c r="X19" s="168" t="str">
        <f>IF('Для розрахунків'!X19:AE19=0,"-",'Для розрахунків'!X19:AE19)</f>
        <v>-</v>
      </c>
      <c r="Y19" s="169"/>
      <c r="Z19" s="169"/>
      <c r="AA19" s="169"/>
      <c r="AB19" s="169"/>
      <c r="AC19" s="169"/>
      <c r="AD19" s="169"/>
      <c r="AE19" s="170"/>
      <c r="AF19" s="168" t="str">
        <f>IF('Для розрахунків'!AF19:AM19=0,"-",'Для розрахунків'!AF19:AM19)</f>
        <v>-</v>
      </c>
      <c r="AG19" s="169"/>
      <c r="AH19" s="169"/>
      <c r="AI19" s="169"/>
      <c r="AJ19" s="169"/>
      <c r="AK19" s="169"/>
      <c r="AL19" s="169"/>
      <c r="AM19" s="170"/>
      <c r="AS19" s="1"/>
      <c r="AT19" s="1"/>
      <c r="AU19" s="1"/>
      <c r="AV19" s="1"/>
      <c r="AW19" s="1"/>
    </row>
    <row r="20" spans="1:49" ht="12.75" customHeight="1">
      <c r="A20" s="85" t="s">
        <v>8</v>
      </c>
      <c r="B20" s="233" t="str">
        <f>IF('Для розрахунків'!B20:F20=0,"-",'Для розрахунків'!B20:F20)</f>
        <v>-</v>
      </c>
      <c r="C20" s="233"/>
      <c r="D20" s="233"/>
      <c r="E20" s="233"/>
      <c r="F20" s="234"/>
      <c r="G20" s="180" t="str">
        <f>IF('Для розрахунків'!G20:O20=0,"-",'Для розрахунків'!G20:O20)</f>
        <v>-</v>
      </c>
      <c r="H20" s="181"/>
      <c r="I20" s="181"/>
      <c r="J20" s="181"/>
      <c r="K20" s="181"/>
      <c r="L20" s="181"/>
      <c r="M20" s="181"/>
      <c r="N20" s="181"/>
      <c r="O20" s="182"/>
      <c r="P20" s="180" t="str">
        <f>IF('Для розрахунків'!P20:W20=0,"-",'Для розрахунків'!P20:W20)</f>
        <v>-</v>
      </c>
      <c r="Q20" s="181"/>
      <c r="R20" s="181"/>
      <c r="S20" s="181"/>
      <c r="T20" s="181"/>
      <c r="U20" s="181"/>
      <c r="V20" s="181"/>
      <c r="W20" s="182"/>
      <c r="X20" s="180" t="str">
        <f>IF('Для розрахунків'!X20:AE20=0,"-",'Для розрахунків'!X20:AE20)</f>
        <v>-</v>
      </c>
      <c r="Y20" s="181"/>
      <c r="Z20" s="181"/>
      <c r="AA20" s="181"/>
      <c r="AB20" s="181"/>
      <c r="AC20" s="181"/>
      <c r="AD20" s="181"/>
      <c r="AE20" s="182"/>
      <c r="AF20" s="180" t="str">
        <f>IF('Для розрахунків'!AF20:AM20=0,"-",'Для розрахунків'!AF20:AM20)</f>
        <v>-</v>
      </c>
      <c r="AG20" s="181"/>
      <c r="AH20" s="181"/>
      <c r="AI20" s="181"/>
      <c r="AJ20" s="181"/>
      <c r="AK20" s="181"/>
      <c r="AL20" s="181"/>
      <c r="AM20" s="182"/>
      <c r="AS20" s="1"/>
      <c r="AT20" s="1"/>
      <c r="AU20" s="1"/>
      <c r="AV20" s="1"/>
      <c r="AW20" s="1"/>
    </row>
    <row r="21" spans="1:49" ht="12.75" customHeight="1">
      <c r="A21" s="185" t="s">
        <v>9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S21" s="1"/>
      <c r="AT21" s="1"/>
      <c r="AU21" s="1"/>
      <c r="AV21" s="1"/>
      <c r="AW21" s="1"/>
    </row>
    <row r="22" spans="1:49" ht="12.75">
      <c r="A22" s="53" t="s">
        <v>10</v>
      </c>
      <c r="B22" s="193" t="s">
        <v>11</v>
      </c>
      <c r="C22" s="193"/>
      <c r="D22" s="193"/>
      <c r="E22" s="193"/>
      <c r="F22" s="193"/>
      <c r="G22" s="194" t="s">
        <v>12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 t="s">
        <v>10</v>
      </c>
      <c r="AC22" s="194"/>
      <c r="AD22" s="194"/>
      <c r="AE22" s="194"/>
      <c r="AF22" s="194" t="s">
        <v>11</v>
      </c>
      <c r="AG22" s="194"/>
      <c r="AH22" s="194"/>
      <c r="AI22" s="194"/>
      <c r="AJ22" s="194"/>
      <c r="AK22" s="194"/>
      <c r="AL22" s="194"/>
      <c r="AM22" s="194"/>
      <c r="AS22" s="1"/>
      <c r="AT22" s="1"/>
      <c r="AU22" s="1"/>
      <c r="AV22" s="1"/>
      <c r="AW22" s="1"/>
    </row>
    <row r="23" spans="1:49" ht="12.75">
      <c r="A23" s="194">
        <v>1</v>
      </c>
      <c r="B23" s="166" t="str">
        <f>IF('Для розрахунків'!B23:F24=0,"-",'Для розрахунків'!B23:F24)</f>
        <v>-</v>
      </c>
      <c r="C23" s="166"/>
      <c r="D23" s="166"/>
      <c r="E23" s="166"/>
      <c r="F23" s="166"/>
      <c r="G23" s="194" t="s">
        <v>13</v>
      </c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84" t="s">
        <v>14</v>
      </c>
      <c r="AC23" s="184"/>
      <c r="AD23" s="184"/>
      <c r="AE23" s="184"/>
      <c r="AF23" s="166" t="str">
        <f>IF('Для розрахунків'!AF23:AM24=0,"-",'Для розрахунків'!AF23:AM24)</f>
        <v>-</v>
      </c>
      <c r="AG23" s="166"/>
      <c r="AH23" s="166"/>
      <c r="AI23" s="166"/>
      <c r="AJ23" s="166"/>
      <c r="AK23" s="166"/>
      <c r="AL23" s="166"/>
      <c r="AM23" s="166"/>
      <c r="AS23" s="1"/>
      <c r="AT23" s="1"/>
      <c r="AU23" s="1"/>
      <c r="AV23" s="1"/>
      <c r="AW23" s="1"/>
    </row>
    <row r="24" spans="1:49" ht="12" customHeight="1">
      <c r="A24" s="194"/>
      <c r="B24" s="166"/>
      <c r="C24" s="166"/>
      <c r="D24" s="166"/>
      <c r="E24" s="166"/>
      <c r="F24" s="166"/>
      <c r="G24" s="188" t="s">
        <v>117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 t="s">
        <v>118</v>
      </c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4"/>
      <c r="AC24" s="184"/>
      <c r="AD24" s="184"/>
      <c r="AE24" s="184"/>
      <c r="AF24" s="166"/>
      <c r="AG24" s="166"/>
      <c r="AH24" s="166"/>
      <c r="AI24" s="166"/>
      <c r="AJ24" s="166"/>
      <c r="AK24" s="166"/>
      <c r="AL24" s="166"/>
      <c r="AM24" s="166"/>
      <c r="AS24" s="1"/>
      <c r="AT24" s="1"/>
      <c r="AU24" s="1"/>
      <c r="AV24" s="1"/>
      <c r="AW24" s="1"/>
    </row>
    <row r="25" spans="1:49" ht="24.75" customHeight="1">
      <c r="A25" s="53"/>
      <c r="B25" s="171"/>
      <c r="C25" s="172"/>
      <c r="D25" s="172"/>
      <c r="E25" s="172"/>
      <c r="F25" s="173"/>
      <c r="G25" s="189" t="s">
        <v>15</v>
      </c>
      <c r="H25" s="189"/>
      <c r="I25" s="189"/>
      <c r="J25" s="189"/>
      <c r="K25" s="189"/>
      <c r="L25" s="189"/>
      <c r="M25" s="189"/>
      <c r="N25" s="189"/>
      <c r="O25" s="189"/>
      <c r="P25" s="189"/>
      <c r="Q25" s="92" t="s">
        <v>119</v>
      </c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184"/>
      <c r="AC25" s="184"/>
      <c r="AD25" s="184"/>
      <c r="AE25" s="184"/>
      <c r="AF25" s="166"/>
      <c r="AG25" s="166"/>
      <c r="AH25" s="166"/>
      <c r="AI25" s="166"/>
      <c r="AJ25" s="166"/>
      <c r="AK25" s="166"/>
      <c r="AL25" s="166"/>
      <c r="AM25" s="166"/>
      <c r="AQ25" s="1"/>
      <c r="AR25" s="1"/>
      <c r="AS25" s="1"/>
      <c r="AT25" s="1"/>
      <c r="AU25" s="1"/>
      <c r="AV25" s="1"/>
      <c r="AW25" s="1"/>
    </row>
    <row r="26" spans="1:49" ht="12.75">
      <c r="A26" s="53">
        <v>2</v>
      </c>
      <c r="B26" s="171" t="str">
        <f>IF('Для розрахунків'!B26:F26=0,"-",'Для розрахунків'!B26:F26)</f>
        <v>-</v>
      </c>
      <c r="C26" s="172"/>
      <c r="D26" s="172"/>
      <c r="E26" s="172"/>
      <c r="F26" s="173"/>
      <c r="G26" s="186" t="s">
        <v>16</v>
      </c>
      <c r="H26" s="186"/>
      <c r="I26" s="186"/>
      <c r="J26" s="186"/>
      <c r="K26" s="186"/>
      <c r="L26" s="186"/>
      <c r="M26" s="186"/>
      <c r="N26" s="186"/>
      <c r="O26" s="186"/>
      <c r="P26" s="186"/>
      <c r="Q26" s="186" t="s">
        <v>16</v>
      </c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4" t="s">
        <v>17</v>
      </c>
      <c r="AC26" s="184"/>
      <c r="AD26" s="184"/>
      <c r="AE26" s="184"/>
      <c r="AF26" s="166" t="str">
        <f>IF('Для розрахунків'!AF26:AM26=0,"-",'Для розрахунків'!AF26:AM26)</f>
        <v>-</v>
      </c>
      <c r="AG26" s="166"/>
      <c r="AH26" s="166"/>
      <c r="AI26" s="166"/>
      <c r="AJ26" s="166"/>
      <c r="AK26" s="166"/>
      <c r="AL26" s="166"/>
      <c r="AM26" s="166"/>
      <c r="AQ26" s="1"/>
      <c r="AR26" s="1"/>
      <c r="AS26" s="1"/>
      <c r="AT26" s="1"/>
      <c r="AU26" s="1"/>
      <c r="AV26" s="1"/>
      <c r="AW26" s="1"/>
    </row>
    <row r="27" spans="1:49" ht="12.75" customHeight="1">
      <c r="A27" s="53">
        <v>3</v>
      </c>
      <c r="B27" s="171" t="str">
        <f>IF('Для розрахунків'!B27:F27=0,"-",'Для розрахунків'!B27:F27)</f>
        <v>-</v>
      </c>
      <c r="C27" s="172"/>
      <c r="D27" s="172"/>
      <c r="E27" s="172"/>
      <c r="F27" s="173"/>
      <c r="G27" s="187" t="s">
        <v>18</v>
      </c>
      <c r="H27" s="187"/>
      <c r="I27" s="187"/>
      <c r="J27" s="187"/>
      <c r="K27" s="187"/>
      <c r="L27" s="187"/>
      <c r="M27" s="187"/>
      <c r="N27" s="187"/>
      <c r="O27" s="187"/>
      <c r="P27" s="187"/>
      <c r="Q27" s="187" t="s">
        <v>18</v>
      </c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4" t="s">
        <v>19</v>
      </c>
      <c r="AC27" s="184"/>
      <c r="AD27" s="184"/>
      <c r="AE27" s="184"/>
      <c r="AF27" s="166" t="str">
        <f>IF('Для розрахунків'!AF27:AM27=0,"-",'Для розрахунків'!AF27:AM27)</f>
        <v>-</v>
      </c>
      <c r="AG27" s="166"/>
      <c r="AH27" s="166"/>
      <c r="AI27" s="166"/>
      <c r="AJ27" s="166"/>
      <c r="AK27" s="166"/>
      <c r="AL27" s="166"/>
      <c r="AM27" s="166"/>
      <c r="AQ27" s="1"/>
      <c r="AR27" s="1"/>
      <c r="AS27" s="1"/>
      <c r="AT27" s="1"/>
      <c r="AU27" s="1"/>
      <c r="AV27" s="1"/>
      <c r="AW27" s="1"/>
    </row>
    <row r="28" spans="1:49" ht="12.75" customHeight="1">
      <c r="A28" s="53"/>
      <c r="B28" s="171" t="str">
        <f>IF('Для розрахунків'!B28:F28=0,"-",'Для розрахунків'!B28:F28)</f>
        <v>-</v>
      </c>
      <c r="C28" s="172"/>
      <c r="D28" s="172"/>
      <c r="E28" s="172"/>
      <c r="F28" s="173"/>
      <c r="G28" s="195" t="s">
        <v>20</v>
      </c>
      <c r="H28" s="195"/>
      <c r="I28" s="195"/>
      <c r="J28" s="195"/>
      <c r="K28" s="195"/>
      <c r="L28" s="195"/>
      <c r="M28" s="195"/>
      <c r="N28" s="195"/>
      <c r="O28" s="195"/>
      <c r="P28" s="195"/>
      <c r="Q28" s="195" t="s">
        <v>20</v>
      </c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84"/>
      <c r="AC28" s="184"/>
      <c r="AD28" s="184"/>
      <c r="AE28" s="184"/>
      <c r="AF28" s="166" t="str">
        <f>IF('Для розрахунків'!AF28:AM28=0,"-",'Для розрахунків'!AF28:AM28)</f>
        <v>-</v>
      </c>
      <c r="AG28" s="166"/>
      <c r="AH28" s="166"/>
      <c r="AI28" s="166"/>
      <c r="AJ28" s="166"/>
      <c r="AK28" s="166"/>
      <c r="AL28" s="166"/>
      <c r="AM28" s="166"/>
      <c r="AQ28" s="1"/>
      <c r="AR28" s="1"/>
      <c r="AS28" s="1"/>
      <c r="AT28" s="1"/>
      <c r="AU28" s="1"/>
      <c r="AV28" s="1"/>
      <c r="AW28" s="1"/>
    </row>
    <row r="29" spans="1:49" ht="12.75" customHeight="1">
      <c r="A29" s="53"/>
      <c r="B29" s="171" t="str">
        <f>IF('Для розрахунків'!B29:F29=0,"-",'Для розрахунків'!B29:F29)</f>
        <v>-</v>
      </c>
      <c r="C29" s="172"/>
      <c r="D29" s="172"/>
      <c r="E29" s="172"/>
      <c r="F29" s="173"/>
      <c r="G29" s="195" t="s">
        <v>21</v>
      </c>
      <c r="H29" s="195"/>
      <c r="I29" s="195"/>
      <c r="J29" s="195"/>
      <c r="K29" s="195"/>
      <c r="L29" s="195"/>
      <c r="M29" s="195"/>
      <c r="N29" s="195"/>
      <c r="O29" s="195"/>
      <c r="P29" s="195"/>
      <c r="Q29" s="195" t="s">
        <v>22</v>
      </c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84"/>
      <c r="AC29" s="184"/>
      <c r="AD29" s="184"/>
      <c r="AE29" s="184"/>
      <c r="AF29" s="166" t="str">
        <f>IF('Для розрахунків'!AF29:AM29=0,"-",'Для розрахунків'!AF29:AM29)</f>
        <v>-</v>
      </c>
      <c r="AG29" s="166"/>
      <c r="AH29" s="166"/>
      <c r="AI29" s="166"/>
      <c r="AJ29" s="166"/>
      <c r="AK29" s="166"/>
      <c r="AL29" s="166"/>
      <c r="AM29" s="166"/>
      <c r="AQ29" s="1"/>
      <c r="AR29" s="1"/>
      <c r="AS29" s="1"/>
      <c r="AT29" s="1"/>
      <c r="AU29" s="1"/>
      <c r="AV29" s="1"/>
      <c r="AW29" s="1"/>
    </row>
    <row r="30" spans="1:49" ht="12.75" customHeight="1">
      <c r="A30" s="53"/>
      <c r="B30" s="171" t="str">
        <f>IF('Для розрахунків'!B30:F30=0,"-",'Для розрахунків'!B30:F30)</f>
        <v>-</v>
      </c>
      <c r="C30" s="172"/>
      <c r="D30" s="172"/>
      <c r="E30" s="172"/>
      <c r="F30" s="173"/>
      <c r="G30" s="195" t="s">
        <v>23</v>
      </c>
      <c r="H30" s="195"/>
      <c r="I30" s="195"/>
      <c r="J30" s="195"/>
      <c r="K30" s="195"/>
      <c r="L30" s="195"/>
      <c r="M30" s="195"/>
      <c r="N30" s="195"/>
      <c r="O30" s="195"/>
      <c r="P30" s="195"/>
      <c r="Q30" s="195" t="s">
        <v>24</v>
      </c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84"/>
      <c r="AC30" s="184"/>
      <c r="AD30" s="184"/>
      <c r="AE30" s="184"/>
      <c r="AF30" s="166" t="str">
        <f>IF('Для розрахунків'!AF30:AM30=0,"-",'Для розрахунків'!AF30:AM30)</f>
        <v>-</v>
      </c>
      <c r="AG30" s="166"/>
      <c r="AH30" s="166"/>
      <c r="AI30" s="166"/>
      <c r="AJ30" s="166"/>
      <c r="AK30" s="166"/>
      <c r="AL30" s="166"/>
      <c r="AM30" s="166"/>
      <c r="AQ30" s="1"/>
      <c r="AR30" s="1"/>
      <c r="AS30" s="1"/>
      <c r="AT30" s="1"/>
      <c r="AU30" s="1"/>
      <c r="AV30" s="1"/>
      <c r="AW30" s="1"/>
    </row>
    <row r="31" spans="1:49" ht="12.75">
      <c r="A31" s="194">
        <v>4</v>
      </c>
      <c r="B31" s="166" t="str">
        <f>IF('Для розрахунків'!B31:F32=0,"-",'Для розрахунків'!B31:F32)</f>
        <v>-</v>
      </c>
      <c r="C31" s="166"/>
      <c r="D31" s="166"/>
      <c r="E31" s="166"/>
      <c r="F31" s="166"/>
      <c r="G31" s="195" t="s">
        <v>25</v>
      </c>
      <c r="H31" s="195"/>
      <c r="I31" s="195"/>
      <c r="J31" s="195"/>
      <c r="K31" s="195"/>
      <c r="L31" s="195"/>
      <c r="M31" s="195"/>
      <c r="N31" s="195"/>
      <c r="O31" s="195"/>
      <c r="P31" s="195"/>
      <c r="Q31" s="195" t="s">
        <v>26</v>
      </c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84" t="s">
        <v>27</v>
      </c>
      <c r="AC31" s="184"/>
      <c r="AD31" s="184"/>
      <c r="AE31" s="184"/>
      <c r="AF31" s="166" t="str">
        <f>IF('Для розрахунків'!AF31:AM31=0,"-",'Для розрахунків'!AF31:AM31)</f>
        <v>-</v>
      </c>
      <c r="AG31" s="166"/>
      <c r="AH31" s="166"/>
      <c r="AI31" s="166"/>
      <c r="AJ31" s="166"/>
      <c r="AK31" s="166"/>
      <c r="AL31" s="166"/>
      <c r="AM31" s="166"/>
      <c r="AQ31" s="1"/>
      <c r="AR31" s="1"/>
      <c r="AS31" s="1"/>
      <c r="AT31" s="1"/>
      <c r="AU31" s="1"/>
      <c r="AV31" s="1"/>
      <c r="AW31" s="1"/>
    </row>
    <row r="32" spans="1:49" ht="12.75">
      <c r="A32" s="194"/>
      <c r="B32" s="166"/>
      <c r="C32" s="166"/>
      <c r="D32" s="166"/>
      <c r="E32" s="166"/>
      <c r="F32" s="166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9" t="s">
        <v>28</v>
      </c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84" t="s">
        <v>29</v>
      </c>
      <c r="AC32" s="184"/>
      <c r="AD32" s="184"/>
      <c r="AE32" s="184"/>
      <c r="AF32" s="166" t="str">
        <f>IF('Для розрахунків'!AF32:AM32=0,"-",'Для розрахунків'!AF32:AM32)</f>
        <v>-</v>
      </c>
      <c r="AG32" s="166"/>
      <c r="AH32" s="166"/>
      <c r="AI32" s="166"/>
      <c r="AJ32" s="166"/>
      <c r="AK32" s="166"/>
      <c r="AL32" s="166"/>
      <c r="AM32" s="166"/>
      <c r="AQ32" s="1"/>
      <c r="AR32" s="1"/>
      <c r="AS32" s="1"/>
      <c r="AT32" s="1"/>
      <c r="AU32" s="1"/>
      <c r="AV32" s="1"/>
      <c r="AW32" s="1"/>
    </row>
    <row r="33" spans="1:49" ht="21.75" customHeight="1">
      <c r="A33" s="53">
        <v>5</v>
      </c>
      <c r="B33" s="171" t="str">
        <f>IF('Для розрахунків'!B33:F33=0,"-",'Для розрахунків'!B33:F33)</f>
        <v>-</v>
      </c>
      <c r="C33" s="172"/>
      <c r="D33" s="172"/>
      <c r="E33" s="172"/>
      <c r="F33" s="173"/>
      <c r="G33" s="220" t="s">
        <v>30</v>
      </c>
      <c r="H33" s="221"/>
      <c r="I33" s="221"/>
      <c r="J33" s="221"/>
      <c r="K33" s="221"/>
      <c r="L33" s="221"/>
      <c r="M33" s="221"/>
      <c r="N33" s="221"/>
      <c r="O33" s="221"/>
      <c r="P33" s="222"/>
      <c r="Q33" s="199" t="s">
        <v>90</v>
      </c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84"/>
      <c r="AC33" s="184"/>
      <c r="AD33" s="184"/>
      <c r="AE33" s="184"/>
      <c r="AF33" s="166"/>
      <c r="AG33" s="166"/>
      <c r="AH33" s="166"/>
      <c r="AI33" s="166"/>
      <c r="AJ33" s="166"/>
      <c r="AK33" s="166"/>
      <c r="AL33" s="166"/>
      <c r="AM33" s="166"/>
      <c r="AQ33" s="1"/>
      <c r="AR33" s="1"/>
      <c r="AS33" s="1"/>
      <c r="AT33" s="1"/>
      <c r="AU33" s="1"/>
      <c r="AV33" s="1"/>
      <c r="AW33" s="1"/>
    </row>
    <row r="34" spans="1:49" ht="12.75" customHeight="1">
      <c r="A34" s="194">
        <v>6</v>
      </c>
      <c r="B34" s="223" t="str">
        <f>IF('Для розрахунків'!B34:F39=0,"-",'Для розрахунків'!B34:F39)</f>
        <v>-</v>
      </c>
      <c r="C34" s="224"/>
      <c r="D34" s="224"/>
      <c r="E34" s="224"/>
      <c r="F34" s="225"/>
      <c r="G34" s="195" t="s">
        <v>31</v>
      </c>
      <c r="H34" s="195"/>
      <c r="I34" s="195"/>
      <c r="J34" s="195"/>
      <c r="K34" s="195"/>
      <c r="L34" s="195"/>
      <c r="M34" s="195"/>
      <c r="N34" s="195"/>
      <c r="O34" s="195"/>
      <c r="P34" s="195"/>
      <c r="Q34" s="195" t="s">
        <v>16</v>
      </c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84" t="s">
        <v>32</v>
      </c>
      <c r="AC34" s="184"/>
      <c r="AD34" s="184"/>
      <c r="AE34" s="184"/>
      <c r="AF34" s="166" t="str">
        <f>IF('Для розрахунків'!AF34:AM34=0,"-",'Для розрахунків'!AF34:AM34)</f>
        <v>-</v>
      </c>
      <c r="AG34" s="166"/>
      <c r="AH34" s="166"/>
      <c r="AI34" s="166"/>
      <c r="AJ34" s="166"/>
      <c r="AK34" s="166"/>
      <c r="AL34" s="166"/>
      <c r="AM34" s="166"/>
      <c r="AQ34" s="1"/>
      <c r="AR34" s="1"/>
      <c r="AS34" s="1"/>
      <c r="AT34" s="1"/>
      <c r="AU34" s="1"/>
      <c r="AV34" s="1"/>
      <c r="AW34" s="1"/>
    </row>
    <row r="35" spans="1:49" ht="12.75" customHeight="1">
      <c r="A35" s="194"/>
      <c r="B35" s="226"/>
      <c r="C35" s="227"/>
      <c r="D35" s="227"/>
      <c r="E35" s="227"/>
      <c r="F35" s="228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 t="s">
        <v>18</v>
      </c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84" t="s">
        <v>33</v>
      </c>
      <c r="AC35" s="184"/>
      <c r="AD35" s="184"/>
      <c r="AE35" s="184"/>
      <c r="AF35" s="171" t="str">
        <f>IF('Для розрахунків'!AF35:AM35=0,"-",'Для розрахунків'!AF35:AM35)</f>
        <v>-</v>
      </c>
      <c r="AG35" s="172"/>
      <c r="AH35" s="172"/>
      <c r="AI35" s="172"/>
      <c r="AJ35" s="172"/>
      <c r="AK35" s="172"/>
      <c r="AL35" s="172"/>
      <c r="AM35" s="173"/>
      <c r="AQ35" s="1"/>
      <c r="AR35" s="1"/>
      <c r="AS35" s="1"/>
      <c r="AT35" s="1"/>
      <c r="AU35" s="1"/>
      <c r="AV35" s="1"/>
      <c r="AW35" s="1"/>
    </row>
    <row r="36" spans="1:49" ht="12.75" customHeight="1">
      <c r="A36" s="194"/>
      <c r="B36" s="226"/>
      <c r="C36" s="227"/>
      <c r="D36" s="227"/>
      <c r="E36" s="227"/>
      <c r="F36" s="228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 t="s">
        <v>20</v>
      </c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84"/>
      <c r="AC36" s="184"/>
      <c r="AD36" s="184"/>
      <c r="AE36" s="184"/>
      <c r="AF36" s="171" t="str">
        <f>IF('Для розрахунків'!AF36:AM36=0,"-",'Для розрахунків'!AF36:AM36)</f>
        <v>-</v>
      </c>
      <c r="AG36" s="172"/>
      <c r="AH36" s="172"/>
      <c r="AI36" s="172"/>
      <c r="AJ36" s="172"/>
      <c r="AK36" s="172"/>
      <c r="AL36" s="172"/>
      <c r="AM36" s="173"/>
      <c r="AQ36" s="1"/>
      <c r="AR36" s="1"/>
      <c r="AS36" s="1"/>
      <c r="AT36" s="1"/>
      <c r="AU36" s="1"/>
      <c r="AV36" s="1"/>
      <c r="AW36" s="1"/>
    </row>
    <row r="37" spans="1:49" ht="12.75" customHeight="1">
      <c r="A37" s="194"/>
      <c r="B37" s="226"/>
      <c r="C37" s="227"/>
      <c r="D37" s="227"/>
      <c r="E37" s="227"/>
      <c r="F37" s="228"/>
      <c r="G37" s="195" t="s">
        <v>34</v>
      </c>
      <c r="H37" s="195"/>
      <c r="I37" s="195"/>
      <c r="J37" s="195"/>
      <c r="K37" s="195"/>
      <c r="L37" s="195"/>
      <c r="M37" s="195"/>
      <c r="N37" s="195"/>
      <c r="O37" s="195"/>
      <c r="P37" s="195"/>
      <c r="Q37" s="195" t="s">
        <v>22</v>
      </c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84"/>
      <c r="AC37" s="184"/>
      <c r="AD37" s="184"/>
      <c r="AE37" s="184"/>
      <c r="AF37" s="171" t="str">
        <f>IF('Для розрахунків'!AF37:AM37=0,"-",'Для розрахунків'!AF37:AM37)</f>
        <v>-</v>
      </c>
      <c r="AG37" s="172"/>
      <c r="AH37" s="172"/>
      <c r="AI37" s="172"/>
      <c r="AJ37" s="172"/>
      <c r="AK37" s="172"/>
      <c r="AL37" s="172"/>
      <c r="AM37" s="173"/>
      <c r="AQ37" s="1"/>
      <c r="AR37" s="1"/>
      <c r="AS37" s="1"/>
      <c r="AT37" s="1"/>
      <c r="AU37" s="1"/>
      <c r="AV37" s="1"/>
      <c r="AW37" s="1"/>
    </row>
    <row r="38" spans="1:49" ht="12.75" customHeight="1">
      <c r="A38" s="194"/>
      <c r="B38" s="226"/>
      <c r="C38" s="227"/>
      <c r="D38" s="227"/>
      <c r="E38" s="227"/>
      <c r="F38" s="228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 t="s">
        <v>24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84"/>
      <c r="AC38" s="184"/>
      <c r="AD38" s="184"/>
      <c r="AE38" s="184"/>
      <c r="AF38" s="171" t="str">
        <f>IF('Для розрахунків'!AF38:AM38=0,"-",'Для розрахунків'!AF38:AM38)</f>
        <v>-</v>
      </c>
      <c r="AG38" s="172"/>
      <c r="AH38" s="172"/>
      <c r="AI38" s="172"/>
      <c r="AJ38" s="172"/>
      <c r="AK38" s="172"/>
      <c r="AL38" s="172"/>
      <c r="AM38" s="173"/>
      <c r="AQ38" s="1"/>
      <c r="AR38" s="1"/>
      <c r="AS38" s="1"/>
      <c r="AT38" s="1"/>
      <c r="AU38" s="1"/>
      <c r="AV38" s="1"/>
      <c r="AW38" s="1"/>
    </row>
    <row r="39" spans="1:49" ht="12.75" customHeight="1">
      <c r="A39" s="194"/>
      <c r="B39" s="229"/>
      <c r="C39" s="230"/>
      <c r="D39" s="230"/>
      <c r="E39" s="230"/>
      <c r="F39" s="231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 t="s">
        <v>35</v>
      </c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84" t="s">
        <v>36</v>
      </c>
      <c r="AC39" s="184"/>
      <c r="AD39" s="184"/>
      <c r="AE39" s="184"/>
      <c r="AF39" s="171" t="str">
        <f>IF('Для розрахунків'!AF39:AM39=0,"-",'Для розрахунків'!AF39:AM39)</f>
        <v>-</v>
      </c>
      <c r="AG39" s="172"/>
      <c r="AH39" s="172"/>
      <c r="AI39" s="172"/>
      <c r="AJ39" s="172"/>
      <c r="AK39" s="172"/>
      <c r="AL39" s="172"/>
      <c r="AM39" s="173"/>
      <c r="AQ39" s="1"/>
      <c r="AR39" s="1"/>
      <c r="AS39" s="1"/>
      <c r="AT39" s="1"/>
      <c r="AU39" s="1"/>
      <c r="AV39" s="1"/>
      <c r="AW39" s="1"/>
    </row>
    <row r="40" spans="1:49" ht="12.75" customHeight="1">
      <c r="A40" s="53">
        <v>7</v>
      </c>
      <c r="B40" s="171" t="str">
        <f>IF('Для розрахунків'!B40:F40=0,"-",'Для розрахунків'!B40:F40)</f>
        <v>-</v>
      </c>
      <c r="C40" s="172"/>
      <c r="D40" s="172"/>
      <c r="E40" s="172"/>
      <c r="F40" s="173"/>
      <c r="G40" s="195" t="s">
        <v>37</v>
      </c>
      <c r="H40" s="195"/>
      <c r="I40" s="195"/>
      <c r="J40" s="195"/>
      <c r="K40" s="195"/>
      <c r="L40" s="195"/>
      <c r="M40" s="195"/>
      <c r="N40" s="195"/>
      <c r="O40" s="195"/>
      <c r="P40" s="195"/>
      <c r="Q40" s="195" t="s">
        <v>38</v>
      </c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84" t="s">
        <v>39</v>
      </c>
      <c r="AC40" s="184"/>
      <c r="AD40" s="184"/>
      <c r="AE40" s="184"/>
      <c r="AF40" s="171" t="str">
        <f>IF('Для розрахунків'!AF40:AM40=0,"-",'Для розрахунків'!AF40:AM40)</f>
        <v>-</v>
      </c>
      <c r="AG40" s="172"/>
      <c r="AH40" s="172"/>
      <c r="AI40" s="172"/>
      <c r="AJ40" s="172"/>
      <c r="AK40" s="172"/>
      <c r="AL40" s="172"/>
      <c r="AM40" s="173"/>
      <c r="AQ40" s="1"/>
      <c r="AR40" s="1"/>
      <c r="AS40" s="1"/>
      <c r="AT40" s="1"/>
      <c r="AU40" s="1"/>
      <c r="AV40" s="1"/>
      <c r="AW40" s="1"/>
    </row>
    <row r="41" spans="1:49" ht="22.5" customHeight="1">
      <c r="A41" s="54">
        <v>8</v>
      </c>
      <c r="B41" s="171" t="str">
        <f>IF('Для розрахунків'!B41:F41=0,"-",'Для розрахунків'!B41:F41)</f>
        <v>-</v>
      </c>
      <c r="C41" s="172"/>
      <c r="D41" s="172"/>
      <c r="E41" s="172"/>
      <c r="F41" s="173"/>
      <c r="G41" s="196" t="s">
        <v>40</v>
      </c>
      <c r="H41" s="197"/>
      <c r="I41" s="197"/>
      <c r="J41" s="197"/>
      <c r="K41" s="197"/>
      <c r="L41" s="197"/>
      <c r="M41" s="197"/>
      <c r="N41" s="197"/>
      <c r="O41" s="197"/>
      <c r="P41" s="198"/>
      <c r="Q41" s="195" t="s">
        <v>120</v>
      </c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84"/>
      <c r="AC41" s="184"/>
      <c r="AD41" s="184"/>
      <c r="AE41" s="184"/>
      <c r="AF41" s="166"/>
      <c r="AG41" s="166"/>
      <c r="AH41" s="166"/>
      <c r="AI41" s="166"/>
      <c r="AJ41" s="166"/>
      <c r="AK41" s="166"/>
      <c r="AL41" s="166"/>
      <c r="AM41" s="166"/>
      <c r="AQ41" s="1"/>
      <c r="AR41" s="1"/>
      <c r="AS41" s="1"/>
      <c r="AT41" s="1"/>
      <c r="AU41" s="1"/>
      <c r="AV41" s="1"/>
      <c r="AW41" s="1"/>
    </row>
    <row r="42" spans="1:49" ht="12.75" customHeight="1">
      <c r="A42" s="53" t="s">
        <v>41</v>
      </c>
      <c r="B42" s="171" t="str">
        <f>IF('Для розрахунків'!B42:F42=0,"-",'Для розрахунків'!B42:F42)</f>
        <v>-</v>
      </c>
      <c r="C42" s="172"/>
      <c r="D42" s="172"/>
      <c r="E42" s="172"/>
      <c r="F42" s="173"/>
      <c r="G42" s="195" t="s">
        <v>42</v>
      </c>
      <c r="H42" s="195"/>
      <c r="I42" s="195"/>
      <c r="J42" s="195"/>
      <c r="K42" s="195"/>
      <c r="L42" s="195"/>
      <c r="M42" s="195"/>
      <c r="N42" s="195"/>
      <c r="O42" s="195"/>
      <c r="P42" s="195"/>
      <c r="Q42" s="195" t="s">
        <v>37</v>
      </c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84" t="s">
        <v>43</v>
      </c>
      <c r="AC42" s="184"/>
      <c r="AD42" s="184"/>
      <c r="AE42" s="184"/>
      <c r="AF42" s="171" t="str">
        <f>IF('Для розрахунків'!AF42:AM42=0,"-",'Для розрахунків'!AF42:AM42)</f>
        <v>-</v>
      </c>
      <c r="AG42" s="172"/>
      <c r="AH42" s="172"/>
      <c r="AI42" s="172"/>
      <c r="AJ42" s="172"/>
      <c r="AK42" s="172"/>
      <c r="AL42" s="172"/>
      <c r="AM42" s="173"/>
      <c r="AQ42" s="1"/>
      <c r="AR42" s="1"/>
      <c r="AS42" s="1"/>
      <c r="AT42" s="1"/>
      <c r="AU42" s="1"/>
      <c r="AV42" s="1"/>
      <c r="AW42" s="1"/>
    </row>
    <row r="43" spans="1:49" ht="24" customHeight="1">
      <c r="A43" s="210" t="s">
        <v>44</v>
      </c>
      <c r="B43" s="166" t="str">
        <f>IF('Для розрахунків'!B43:F44=0,"-",'Для розрахунків'!B43:F44)</f>
        <v>-</v>
      </c>
      <c r="C43" s="166"/>
      <c r="D43" s="166"/>
      <c r="E43" s="166"/>
      <c r="F43" s="166"/>
      <c r="G43" s="212" t="s">
        <v>45</v>
      </c>
      <c r="H43" s="213"/>
      <c r="I43" s="213"/>
      <c r="J43" s="213"/>
      <c r="K43" s="213"/>
      <c r="L43" s="213"/>
      <c r="M43" s="213"/>
      <c r="N43" s="213"/>
      <c r="O43" s="213"/>
      <c r="P43" s="214"/>
      <c r="Q43" s="195" t="s">
        <v>40</v>
      </c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84" t="s">
        <v>46</v>
      </c>
      <c r="AC43" s="184"/>
      <c r="AD43" s="184"/>
      <c r="AE43" s="184"/>
      <c r="AF43" s="171" t="str">
        <f>IF('Для розрахунків'!AF43:AM43=0,"-",'Для розрахунків'!AF43:AM43)</f>
        <v>-</v>
      </c>
      <c r="AG43" s="172"/>
      <c r="AH43" s="172"/>
      <c r="AI43" s="172"/>
      <c r="AJ43" s="172"/>
      <c r="AK43" s="172"/>
      <c r="AL43" s="172"/>
      <c r="AM43" s="173"/>
      <c r="AQ43" s="1"/>
      <c r="AR43" s="1"/>
      <c r="AS43" s="1"/>
      <c r="AT43" s="1"/>
      <c r="AU43" s="1"/>
      <c r="AV43" s="1"/>
      <c r="AW43" s="1"/>
    </row>
    <row r="44" spans="1:49" ht="12.75" customHeight="1">
      <c r="A44" s="211"/>
      <c r="B44" s="166"/>
      <c r="C44" s="166"/>
      <c r="D44" s="166"/>
      <c r="E44" s="166"/>
      <c r="F44" s="166"/>
      <c r="G44" s="215"/>
      <c r="H44" s="216"/>
      <c r="I44" s="216"/>
      <c r="J44" s="216"/>
      <c r="K44" s="216"/>
      <c r="L44" s="216"/>
      <c r="M44" s="216"/>
      <c r="N44" s="216"/>
      <c r="O44" s="216"/>
      <c r="P44" s="217"/>
      <c r="Q44" s="195" t="s">
        <v>42</v>
      </c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84" t="s">
        <v>47</v>
      </c>
      <c r="AC44" s="184"/>
      <c r="AD44" s="184"/>
      <c r="AE44" s="184"/>
      <c r="AF44" s="171" t="str">
        <f>IF('Для розрахунків'!AF44:AM44=0,"-",'Для розрахунків'!AF44:AM44)</f>
        <v>-</v>
      </c>
      <c r="AG44" s="172"/>
      <c r="AH44" s="172"/>
      <c r="AI44" s="172"/>
      <c r="AJ44" s="172"/>
      <c r="AK44" s="172"/>
      <c r="AL44" s="172"/>
      <c r="AM44" s="173"/>
      <c r="AQ44" s="1"/>
      <c r="AR44" s="1"/>
      <c r="AS44" s="1"/>
      <c r="AT44" s="1"/>
      <c r="AU44" s="1"/>
      <c r="AV44" s="1"/>
      <c r="AW44" s="1"/>
    </row>
    <row r="45" spans="1:49" ht="21.75" customHeight="1">
      <c r="A45" s="53" t="s">
        <v>48</v>
      </c>
      <c r="B45" s="171" t="str">
        <f>IF('Для розрахунків'!B45:F45=0,"-",'Для розрахунків'!B45:F45)</f>
        <v>-</v>
      </c>
      <c r="C45" s="172"/>
      <c r="D45" s="172"/>
      <c r="E45" s="172"/>
      <c r="F45" s="173"/>
      <c r="G45" s="220" t="s">
        <v>49</v>
      </c>
      <c r="H45" s="221"/>
      <c r="I45" s="221"/>
      <c r="J45" s="221"/>
      <c r="K45" s="221"/>
      <c r="L45" s="221"/>
      <c r="M45" s="221"/>
      <c r="N45" s="221"/>
      <c r="O45" s="221"/>
      <c r="P45" s="222"/>
      <c r="Q45" s="195" t="s">
        <v>45</v>
      </c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84" t="s">
        <v>50</v>
      </c>
      <c r="AC45" s="184"/>
      <c r="AD45" s="184"/>
      <c r="AE45" s="184"/>
      <c r="AF45" s="171" t="str">
        <f>IF('Для розрахунків'!AF45:AM45=0,"-",'Для розрахунків'!AF45:AM45)</f>
        <v>-</v>
      </c>
      <c r="AG45" s="172"/>
      <c r="AH45" s="172"/>
      <c r="AI45" s="172"/>
      <c r="AJ45" s="172"/>
      <c r="AK45" s="172"/>
      <c r="AL45" s="172"/>
      <c r="AM45" s="173"/>
      <c r="AQ45" s="1"/>
      <c r="AR45" s="1"/>
      <c r="AS45" s="1"/>
      <c r="AT45" s="1"/>
      <c r="AU45" s="1"/>
      <c r="AV45" s="1"/>
      <c r="AW45" s="1"/>
    </row>
    <row r="46" spans="1:49" ht="24.75" customHeight="1">
      <c r="A46" s="53"/>
      <c r="B46" s="166"/>
      <c r="C46" s="166"/>
      <c r="D46" s="166"/>
      <c r="E46" s="166"/>
      <c r="F46" s="166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195" t="s">
        <v>133</v>
      </c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84" t="s">
        <v>51</v>
      </c>
      <c r="AC46" s="184"/>
      <c r="AD46" s="184"/>
      <c r="AE46" s="184"/>
      <c r="AF46" s="171" t="str">
        <f>IF('Для розрахунків'!AF46:AM46=0,"-",'Для розрахунків'!AF46:AM46)</f>
        <v>-</v>
      </c>
      <c r="AG46" s="172"/>
      <c r="AH46" s="172"/>
      <c r="AI46" s="172"/>
      <c r="AJ46" s="172"/>
      <c r="AK46" s="172"/>
      <c r="AL46" s="172"/>
      <c r="AM46" s="173"/>
      <c r="AQ46" s="1"/>
      <c r="AR46" s="1"/>
      <c r="AS46" s="1"/>
      <c r="AT46" s="1"/>
      <c r="AU46" s="1"/>
      <c r="AV46" s="1"/>
      <c r="AW46" s="1"/>
    </row>
    <row r="47" spans="1:49" ht="12.75">
      <c r="A47" s="53" t="s">
        <v>52</v>
      </c>
      <c r="B47" s="171" t="str">
        <f>IF('Для розрахунків'!B47:F47=0,"-",'Для розрахунків'!B47:F47)</f>
        <v>-</v>
      </c>
      <c r="C47" s="172"/>
      <c r="D47" s="172"/>
      <c r="E47" s="172"/>
      <c r="F47" s="173"/>
      <c r="G47" s="195" t="s">
        <v>53</v>
      </c>
      <c r="H47" s="195"/>
      <c r="I47" s="195"/>
      <c r="J47" s="195"/>
      <c r="K47" s="195"/>
      <c r="L47" s="195"/>
      <c r="M47" s="195"/>
      <c r="N47" s="195"/>
      <c r="O47" s="195"/>
      <c r="P47" s="195"/>
      <c r="Q47" s="195" t="s">
        <v>100</v>
      </c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84" t="s">
        <v>54</v>
      </c>
      <c r="AC47" s="184"/>
      <c r="AD47" s="184"/>
      <c r="AE47" s="184"/>
      <c r="AF47" s="171" t="str">
        <f>IF('Для розрахунків'!AF47:AM47=0,"-",'Для розрахунків'!AF47:AM47)</f>
        <v> </v>
      </c>
      <c r="AG47" s="172"/>
      <c r="AH47" s="172"/>
      <c r="AI47" s="172"/>
      <c r="AJ47" s="172"/>
      <c r="AK47" s="172"/>
      <c r="AL47" s="172"/>
      <c r="AM47" s="173"/>
      <c r="AQ47" s="1"/>
      <c r="AR47" s="1"/>
      <c r="AS47" s="1"/>
      <c r="AT47" s="1"/>
      <c r="AU47" s="1"/>
      <c r="AV47" s="1"/>
      <c r="AW47" s="1"/>
    </row>
    <row r="48" spans="1:49" ht="12.75" customHeight="1">
      <c r="A48" s="53" t="s">
        <v>55</v>
      </c>
      <c r="B48" s="171" t="str">
        <f>IF('Для розрахунків'!B48:F48=0,"-",'Для розрахунків'!B48:F48)</f>
        <v>-</v>
      </c>
      <c r="C48" s="172"/>
      <c r="D48" s="172"/>
      <c r="E48" s="172"/>
      <c r="F48" s="173"/>
      <c r="G48" s="195" t="s">
        <v>56</v>
      </c>
      <c r="H48" s="195"/>
      <c r="I48" s="195"/>
      <c r="J48" s="195"/>
      <c r="K48" s="195"/>
      <c r="L48" s="195"/>
      <c r="M48" s="195"/>
      <c r="N48" s="195"/>
      <c r="O48" s="195"/>
      <c r="P48" s="195"/>
      <c r="Q48" s="195" t="s">
        <v>120</v>
      </c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84"/>
      <c r="AC48" s="184"/>
      <c r="AD48" s="184"/>
      <c r="AE48" s="184"/>
      <c r="AF48" s="166"/>
      <c r="AG48" s="166"/>
      <c r="AH48" s="166"/>
      <c r="AI48" s="166"/>
      <c r="AJ48" s="166"/>
      <c r="AK48" s="166"/>
      <c r="AL48" s="166"/>
      <c r="AM48" s="166"/>
      <c r="AQ48" s="1"/>
      <c r="AR48" s="1"/>
      <c r="AS48" s="1"/>
      <c r="AT48" s="1"/>
      <c r="AU48" s="1"/>
      <c r="AV48" s="1"/>
      <c r="AW48" s="1"/>
    </row>
    <row r="49" spans="1:49" ht="12.75">
      <c r="A49" s="210" t="s">
        <v>57</v>
      </c>
      <c r="B49" s="166" t="str">
        <f>IF('Для розрахунків'!B49:F50=0,"-",'Для розрахунків'!B49:F50)</f>
        <v>-</v>
      </c>
      <c r="C49" s="166"/>
      <c r="D49" s="166"/>
      <c r="E49" s="166"/>
      <c r="F49" s="166"/>
      <c r="G49" s="212" t="s">
        <v>122</v>
      </c>
      <c r="H49" s="213"/>
      <c r="I49" s="213"/>
      <c r="J49" s="213"/>
      <c r="K49" s="213"/>
      <c r="L49" s="213"/>
      <c r="M49" s="213"/>
      <c r="N49" s="213"/>
      <c r="O49" s="213"/>
      <c r="P49" s="214"/>
      <c r="Q49" s="195" t="s">
        <v>58</v>
      </c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84" t="s">
        <v>59</v>
      </c>
      <c r="AC49" s="184"/>
      <c r="AD49" s="184"/>
      <c r="AE49" s="184"/>
      <c r="AF49" s="171" t="str">
        <f>IF('Для розрахунків'!AF49:AM49=0,"-",'Для розрахунків'!AF49:AM49)</f>
        <v>-</v>
      </c>
      <c r="AG49" s="172"/>
      <c r="AH49" s="172"/>
      <c r="AI49" s="172"/>
      <c r="AJ49" s="172"/>
      <c r="AK49" s="172"/>
      <c r="AL49" s="172"/>
      <c r="AM49" s="173"/>
      <c r="AQ49" s="1"/>
      <c r="AR49" s="1"/>
      <c r="AS49" s="1"/>
      <c r="AT49" s="1"/>
      <c r="AU49" s="1"/>
      <c r="AV49" s="1"/>
      <c r="AW49" s="1"/>
    </row>
    <row r="50" spans="1:49" ht="12.75">
      <c r="A50" s="211"/>
      <c r="B50" s="166"/>
      <c r="C50" s="166"/>
      <c r="D50" s="166"/>
      <c r="E50" s="166"/>
      <c r="F50" s="166"/>
      <c r="G50" s="215"/>
      <c r="H50" s="216"/>
      <c r="I50" s="216"/>
      <c r="J50" s="216"/>
      <c r="K50" s="216"/>
      <c r="L50" s="216"/>
      <c r="M50" s="216"/>
      <c r="N50" s="216"/>
      <c r="O50" s="216"/>
      <c r="P50" s="217"/>
      <c r="Q50" s="195" t="s">
        <v>60</v>
      </c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84" t="s">
        <v>61</v>
      </c>
      <c r="AC50" s="184"/>
      <c r="AD50" s="184"/>
      <c r="AE50" s="184"/>
      <c r="AF50" s="171" t="str">
        <f>IF('Для розрахунків'!AF50:AM50=0,"-",'Для розрахунків'!AF50:AM50)</f>
        <v>-</v>
      </c>
      <c r="AG50" s="172"/>
      <c r="AH50" s="172"/>
      <c r="AI50" s="172"/>
      <c r="AJ50" s="172"/>
      <c r="AK50" s="172"/>
      <c r="AL50" s="172"/>
      <c r="AM50" s="173"/>
      <c r="AQ50" s="1"/>
      <c r="AR50" s="1"/>
      <c r="AS50" s="1"/>
      <c r="AT50" s="1"/>
      <c r="AU50" s="1"/>
      <c r="AV50" s="1"/>
      <c r="AW50" s="1"/>
    </row>
    <row r="51" spans="1:49" ht="36.75" customHeight="1">
      <c r="A51" s="194">
        <v>15</v>
      </c>
      <c r="B51" s="166" t="str">
        <f>IF('Для розрахунків'!B51:F52=" ","-",'Для розрахунків'!B51:F52)</f>
        <v>-</v>
      </c>
      <c r="C51" s="166"/>
      <c r="D51" s="166"/>
      <c r="E51" s="166"/>
      <c r="F51" s="166"/>
      <c r="G51" s="195" t="s">
        <v>62</v>
      </c>
      <c r="H51" s="195"/>
      <c r="I51" s="195"/>
      <c r="J51" s="195"/>
      <c r="K51" s="195"/>
      <c r="L51" s="195"/>
      <c r="M51" s="195"/>
      <c r="N51" s="195"/>
      <c r="O51" s="195"/>
      <c r="P51" s="195"/>
      <c r="Q51" s="186" t="s">
        <v>63</v>
      </c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4" t="s">
        <v>64</v>
      </c>
      <c r="AC51" s="184"/>
      <c r="AD51" s="184"/>
      <c r="AE51" s="184"/>
      <c r="AF51" s="171" t="str">
        <f>IF('Для розрахунків'!AF51:AM51=0,"-",'Для розрахунків'!AF51:AM51)</f>
        <v>-</v>
      </c>
      <c r="AG51" s="172"/>
      <c r="AH51" s="172"/>
      <c r="AI51" s="172"/>
      <c r="AJ51" s="172"/>
      <c r="AK51" s="172"/>
      <c r="AL51" s="172"/>
      <c r="AM51" s="173"/>
      <c r="AQ51" s="1"/>
      <c r="AR51" s="1"/>
      <c r="AS51" s="1"/>
      <c r="AT51" s="1"/>
      <c r="AU51" s="1"/>
      <c r="AV51" s="1"/>
      <c r="AW51" s="1"/>
    </row>
    <row r="52" spans="1:49" ht="36" customHeight="1">
      <c r="A52" s="194"/>
      <c r="B52" s="166"/>
      <c r="C52" s="166"/>
      <c r="D52" s="166"/>
      <c r="E52" s="166"/>
      <c r="F52" s="166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219" t="s">
        <v>65</v>
      </c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184" t="s">
        <v>66</v>
      </c>
      <c r="AC52" s="184"/>
      <c r="AD52" s="184"/>
      <c r="AE52" s="184"/>
      <c r="AF52" s="171" t="str">
        <f>IF('Для розрахунків'!AF52:AM52=0,"-",'Для розрахунків'!AF52:AM52)</f>
        <v>-</v>
      </c>
      <c r="AG52" s="172"/>
      <c r="AH52" s="172"/>
      <c r="AI52" s="172"/>
      <c r="AJ52" s="172"/>
      <c r="AK52" s="172"/>
      <c r="AL52" s="172"/>
      <c r="AM52" s="173"/>
      <c r="AQ52" s="1"/>
      <c r="AR52" s="1"/>
      <c r="AS52" s="1"/>
      <c r="AT52" s="1"/>
      <c r="AU52" s="1"/>
      <c r="AV52" s="1"/>
      <c r="AW52" s="1"/>
    </row>
    <row r="53" spans="1:49" ht="13.5" customHeight="1">
      <c r="A53" s="55"/>
      <c r="B53" s="56"/>
      <c r="C53" s="56"/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59"/>
      <c r="AD53" s="59"/>
      <c r="AE53" s="59"/>
      <c r="AF53" s="56"/>
      <c r="AG53" s="56"/>
      <c r="AH53" s="56"/>
      <c r="AI53" s="56"/>
      <c r="AJ53" s="56"/>
      <c r="AK53" s="56"/>
      <c r="AL53" s="56"/>
      <c r="AM53" s="56"/>
      <c r="AQ53" s="1"/>
      <c r="AR53" s="1"/>
      <c r="AS53" s="1"/>
      <c r="AT53" s="1"/>
      <c r="AU53" s="1"/>
      <c r="AV53" s="1"/>
      <c r="AW53" s="1"/>
    </row>
    <row r="54" spans="1:49" ht="12.75" customHeight="1">
      <c r="A54" s="209" t="s">
        <v>67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Q54" s="1"/>
      <c r="AR54" s="1"/>
      <c r="AS54" s="1"/>
      <c r="AT54" s="1"/>
      <c r="AU54" s="1"/>
      <c r="AV54" s="1"/>
      <c r="AW54" s="1"/>
    </row>
    <row r="55" spans="1:49" ht="12.75" customHeight="1">
      <c r="A55" s="218" t="s">
        <v>127</v>
      </c>
      <c r="B55" s="218"/>
      <c r="C55" s="218"/>
      <c r="D55" s="218"/>
      <c r="E55" s="218"/>
      <c r="F55" s="218"/>
      <c r="G55" s="218"/>
      <c r="H55" s="218"/>
      <c r="I55" s="218" t="s">
        <v>128</v>
      </c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 t="s">
        <v>68</v>
      </c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 t="s">
        <v>69</v>
      </c>
      <c r="AF55" s="218"/>
      <c r="AG55" s="218"/>
      <c r="AH55" s="218"/>
      <c r="AI55" s="218"/>
      <c r="AJ55" s="218"/>
      <c r="AK55" s="218"/>
      <c r="AL55" s="218"/>
      <c r="AM55" s="218"/>
      <c r="AQ55" s="1"/>
      <c r="AR55" s="1"/>
      <c r="AS55" s="1"/>
      <c r="AT55" s="1"/>
      <c r="AU55" s="1"/>
      <c r="AV55" s="1"/>
      <c r="AW55" s="1"/>
    </row>
    <row r="56" spans="1:49" ht="12.75" customHeight="1">
      <c r="A56" s="208" t="str">
        <f>IF('Для розрахунків'!A56:H56=0,"-",'Для розрахунків'!A56:H56)</f>
        <v>-</v>
      </c>
      <c r="B56" s="208"/>
      <c r="C56" s="208"/>
      <c r="D56" s="208"/>
      <c r="E56" s="208"/>
      <c r="F56" s="208"/>
      <c r="G56" s="208"/>
      <c r="H56" s="208"/>
      <c r="I56" s="200" t="str">
        <f>IF('Для розрахунків'!I56:S56=0,"-",'Для розрахунків'!I56:S56)</f>
        <v>-</v>
      </c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 t="str">
        <f>IF('Для розрахунків'!T56:AD56=0,"-",'Для розрахунків'!T56:AD56)</f>
        <v>-</v>
      </c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 t="str">
        <f>IF('Для розрахунків'!AE56:AM56=0,"-",'Для розрахунків'!AE56:AM56)</f>
        <v>-</v>
      </c>
      <c r="AF56" s="200"/>
      <c r="AG56" s="200"/>
      <c r="AH56" s="200"/>
      <c r="AI56" s="200"/>
      <c r="AJ56" s="200"/>
      <c r="AK56" s="200"/>
      <c r="AL56" s="200"/>
      <c r="AM56" s="200"/>
      <c r="AQ56" s="1"/>
      <c r="AR56" s="1"/>
      <c r="AS56" s="1"/>
      <c r="AT56" s="1"/>
      <c r="AU56" s="1"/>
      <c r="AV56" s="1"/>
      <c r="AW56" s="1"/>
    </row>
    <row r="57" spans="1:49" ht="12.75" customHeight="1">
      <c r="A57" s="61"/>
      <c r="B57" s="61"/>
      <c r="C57" s="61"/>
      <c r="D57" s="61"/>
      <c r="E57" s="61"/>
      <c r="F57" s="61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Q57" s="1"/>
      <c r="AR57" s="1"/>
      <c r="AS57" s="1"/>
      <c r="AT57" s="1"/>
      <c r="AU57" s="1"/>
      <c r="AV57" s="1"/>
      <c r="AW57" s="1"/>
    </row>
    <row r="58" spans="1:49" ht="12.75" customHeight="1">
      <c r="A58" s="209" t="s">
        <v>70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Q58" s="1"/>
      <c r="AR58" s="1"/>
      <c r="AS58" s="1"/>
      <c r="AT58" s="1"/>
      <c r="AU58" s="1"/>
      <c r="AV58" s="1"/>
      <c r="AW58" s="1"/>
    </row>
    <row r="59" spans="1:49" ht="12.75" customHeight="1">
      <c r="A59" s="89" t="s">
        <v>123</v>
      </c>
      <c r="B59" s="89"/>
      <c r="C59" s="89"/>
      <c r="D59" s="89"/>
      <c r="E59" s="89"/>
      <c r="F59" s="89"/>
      <c r="G59" s="89"/>
      <c r="H59" s="89" t="s">
        <v>124</v>
      </c>
      <c r="I59" s="89"/>
      <c r="J59" s="89"/>
      <c r="K59" s="89"/>
      <c r="L59" s="89"/>
      <c r="M59" s="89"/>
      <c r="N59" s="89"/>
      <c r="O59" s="89"/>
      <c r="P59" s="89"/>
      <c r="Q59" s="89" t="s">
        <v>125</v>
      </c>
      <c r="R59" s="89"/>
      <c r="S59" s="89"/>
      <c r="T59" s="89"/>
      <c r="U59" s="89"/>
      <c r="V59" s="89"/>
      <c r="W59" s="89"/>
      <c r="X59" s="89" t="s">
        <v>126</v>
      </c>
      <c r="Y59" s="89"/>
      <c r="Z59" s="89"/>
      <c r="AA59" s="89"/>
      <c r="AB59" s="89"/>
      <c r="AC59" s="89"/>
      <c r="AD59" s="89"/>
      <c r="AE59" s="89"/>
      <c r="AF59" s="194" t="s">
        <v>7</v>
      </c>
      <c r="AG59" s="194"/>
      <c r="AH59" s="194"/>
      <c r="AI59" s="194"/>
      <c r="AJ59" s="194"/>
      <c r="AK59" s="194"/>
      <c r="AL59" s="194"/>
      <c r="AM59" s="194"/>
      <c r="AQ59" s="1"/>
      <c r="AR59" s="1"/>
      <c r="AS59" s="1"/>
      <c r="AT59" s="1"/>
      <c r="AU59" s="1"/>
      <c r="AV59" s="1"/>
      <c r="AW59" s="1"/>
    </row>
    <row r="60" spans="1:49" ht="12.75" customHeight="1">
      <c r="A60" s="201" t="str">
        <f>IF('Для розрахунків'!A60:G60=0,"-",'Для розрахунків'!A60:G60)</f>
        <v>-</v>
      </c>
      <c r="B60" s="201"/>
      <c r="C60" s="201"/>
      <c r="D60" s="201"/>
      <c r="E60" s="201"/>
      <c r="F60" s="201"/>
      <c r="G60" s="201"/>
      <c r="H60" s="193" t="str">
        <f>IF('Для розрахунків'!H60:P60=0,"-",'Для розрахунків'!H60:P60)</f>
        <v>-</v>
      </c>
      <c r="I60" s="193"/>
      <c r="J60" s="193"/>
      <c r="K60" s="193"/>
      <c r="L60" s="193"/>
      <c r="M60" s="193"/>
      <c r="N60" s="193"/>
      <c r="O60" s="193"/>
      <c r="P60" s="193"/>
      <c r="Q60" s="193" t="str">
        <f>IF('Для розрахунків'!Q60:W60=0,"-",'Для розрахунків'!Q60:W60)</f>
        <v>-</v>
      </c>
      <c r="R60" s="193"/>
      <c r="S60" s="193"/>
      <c r="T60" s="193"/>
      <c r="U60" s="193"/>
      <c r="V60" s="193"/>
      <c r="W60" s="193"/>
      <c r="X60" s="193" t="str">
        <f>IF('Для розрахунків'!X60:AE60=0,"-",'Для розрахунків'!X60:AE60)</f>
        <v>-</v>
      </c>
      <c r="Y60" s="193"/>
      <c r="Z60" s="193"/>
      <c r="AA60" s="193"/>
      <c r="AB60" s="193"/>
      <c r="AC60" s="193"/>
      <c r="AD60" s="193"/>
      <c r="AE60" s="193"/>
      <c r="AF60" s="193" t="str">
        <f>IF('Для розрахунків'!AF60:AM60=0,"-",'Для розрахунків'!AF60:AM60)</f>
        <v>-</v>
      </c>
      <c r="AG60" s="193"/>
      <c r="AH60" s="193"/>
      <c r="AI60" s="193"/>
      <c r="AJ60" s="193"/>
      <c r="AK60" s="193"/>
      <c r="AL60" s="193"/>
      <c r="AM60" s="193"/>
      <c r="AQ60" s="1"/>
      <c r="AR60" s="1"/>
      <c r="AS60" s="1"/>
      <c r="AT60" s="1"/>
      <c r="AU60" s="1"/>
      <c r="AV60" s="1"/>
      <c r="AW60" s="1"/>
    </row>
    <row r="61" spans="1:49" ht="12.75" customHeight="1">
      <c r="A61" s="62"/>
      <c r="B61" s="62"/>
      <c r="C61" s="62"/>
      <c r="D61" s="61"/>
      <c r="E61" s="63"/>
      <c r="F61" s="61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Q61" s="1"/>
      <c r="AR61" s="1"/>
      <c r="AS61" s="1"/>
      <c r="AT61" s="1"/>
      <c r="AU61" s="1"/>
      <c r="AV61" s="1"/>
      <c r="AW61" s="1"/>
    </row>
    <row r="62" spans="1:49" ht="12.75" customHeight="1">
      <c r="A62" s="209" t="s">
        <v>71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Q62" s="1"/>
      <c r="AR62" s="1"/>
      <c r="AS62" s="1"/>
      <c r="AT62" s="1"/>
      <c r="AU62" s="1"/>
      <c r="AV62" s="1"/>
      <c r="AW62" s="1"/>
    </row>
    <row r="63" spans="1:49" ht="12.75" customHeight="1">
      <c r="A63" s="218" t="s">
        <v>127</v>
      </c>
      <c r="B63" s="218"/>
      <c r="C63" s="218"/>
      <c r="D63" s="218"/>
      <c r="E63" s="218"/>
      <c r="F63" s="218"/>
      <c r="G63" s="218"/>
      <c r="H63" s="218"/>
      <c r="I63" s="218" t="s">
        <v>128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 t="s">
        <v>68</v>
      </c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 t="s">
        <v>69</v>
      </c>
      <c r="AF63" s="218"/>
      <c r="AG63" s="218"/>
      <c r="AH63" s="218"/>
      <c r="AI63" s="218"/>
      <c r="AJ63" s="218"/>
      <c r="AK63" s="218"/>
      <c r="AL63" s="218"/>
      <c r="AM63" s="218"/>
      <c r="AQ63" s="1"/>
      <c r="AR63" s="1"/>
      <c r="AS63" s="1"/>
      <c r="AT63" s="1"/>
      <c r="AU63" s="1"/>
      <c r="AV63" s="1"/>
      <c r="AW63" s="1"/>
    </row>
    <row r="64" spans="1:49" ht="12.75" customHeight="1">
      <c r="A64" s="208" t="str">
        <f>IF('Для розрахунків'!A64:H64=0,"-",'Для розрахунків'!A64:H64)</f>
        <v>-</v>
      </c>
      <c r="B64" s="208"/>
      <c r="C64" s="208"/>
      <c r="D64" s="208"/>
      <c r="E64" s="208"/>
      <c r="F64" s="208"/>
      <c r="G64" s="208"/>
      <c r="H64" s="208"/>
      <c r="I64" s="200" t="str">
        <f>IF('Для розрахунків'!I64:S64=0,"-",'Для розрахунків'!I64:S64)</f>
        <v>-</v>
      </c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 t="str">
        <f>IF('Для розрахунків'!T64:AD64=0,"-",'Для розрахунків'!T64:AD64)</f>
        <v>-</v>
      </c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 t="str">
        <f>IF('Для розрахунків'!AE64:AM64=0,"-",'Для розрахунків'!AE64:AM64)</f>
        <v>-</v>
      </c>
      <c r="AF64" s="200"/>
      <c r="AG64" s="200"/>
      <c r="AH64" s="200"/>
      <c r="AI64" s="200"/>
      <c r="AJ64" s="200"/>
      <c r="AK64" s="200"/>
      <c r="AL64" s="200"/>
      <c r="AM64" s="200"/>
      <c r="AQ64" s="1"/>
      <c r="AR64" s="1"/>
      <c r="AS64" s="1"/>
      <c r="AT64" s="1"/>
      <c r="AU64" s="1"/>
      <c r="AV64" s="1"/>
      <c r="AW64" s="1"/>
    </row>
    <row r="65" spans="1:49" ht="12.75" customHeight="1">
      <c r="A65" s="64"/>
      <c r="B65" s="64"/>
      <c r="C65" s="64"/>
      <c r="D65" s="64"/>
      <c r="E65" s="64"/>
      <c r="F65" s="64"/>
      <c r="G65" s="64"/>
      <c r="H65" s="64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5"/>
      <c r="AF65" s="65"/>
      <c r="AG65" s="65"/>
      <c r="AH65" s="65"/>
      <c r="AI65" s="65"/>
      <c r="AJ65" s="65"/>
      <c r="AK65" s="65"/>
      <c r="AL65" s="65"/>
      <c r="AM65" s="65"/>
      <c r="AQ65" s="1"/>
      <c r="AR65" s="1"/>
      <c r="AS65" s="1"/>
      <c r="AT65" s="1"/>
      <c r="AU65" s="1"/>
      <c r="AV65" s="1"/>
      <c r="AW65" s="1"/>
    </row>
    <row r="66" spans="1:49" ht="12.75" customHeight="1">
      <c r="A66" s="64"/>
      <c r="B66" s="64"/>
      <c r="C66" s="64"/>
      <c r="D66" s="64"/>
      <c r="E66" s="64"/>
      <c r="F66" s="64"/>
      <c r="G66" s="64"/>
      <c r="H66" s="64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5"/>
      <c r="AF66" s="65"/>
      <c r="AG66" s="65"/>
      <c r="AH66" s="65"/>
      <c r="AI66" s="65"/>
      <c r="AJ66" s="65"/>
      <c r="AK66" s="65"/>
      <c r="AL66" s="65"/>
      <c r="AM66" s="65"/>
      <c r="AQ66" s="1"/>
      <c r="AR66" s="1"/>
      <c r="AS66" s="1"/>
      <c r="AT66" s="1"/>
      <c r="AU66" s="1"/>
      <c r="AV66" s="1"/>
      <c r="AW66" s="1"/>
    </row>
    <row r="67" spans="1:49" ht="12.75" customHeight="1">
      <c r="A67" s="61"/>
      <c r="B67" s="61"/>
      <c r="C67" s="61"/>
      <c r="D67" s="61"/>
      <c r="E67" s="61"/>
      <c r="F67" s="63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Q67" s="1"/>
      <c r="AR67" s="1"/>
      <c r="AS67" s="1"/>
      <c r="AT67" s="1"/>
      <c r="AU67" s="1"/>
      <c r="AV67" s="1"/>
      <c r="AW67" s="1"/>
    </row>
    <row r="68" spans="1:49" ht="12.75" customHeight="1">
      <c r="A68" s="148" t="s">
        <v>129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Q68" s="1"/>
      <c r="AR68" s="1"/>
      <c r="AS68" s="1"/>
      <c r="AT68" s="1"/>
      <c r="AU68" s="1"/>
      <c r="AV68" s="1"/>
      <c r="AW68" s="1"/>
    </row>
    <row r="69" spans="1:49" ht="12.75" customHeight="1">
      <c r="A69" s="194" t="s">
        <v>72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 t="s">
        <v>73</v>
      </c>
      <c r="L69" s="194"/>
      <c r="M69" s="194"/>
      <c r="N69" s="194"/>
      <c r="O69" s="194"/>
      <c r="P69" s="194"/>
      <c r="Q69" s="194" t="s">
        <v>74</v>
      </c>
      <c r="R69" s="194"/>
      <c r="S69" s="194"/>
      <c r="T69" s="194"/>
      <c r="U69" s="194"/>
      <c r="V69" s="194"/>
      <c r="W69" s="194"/>
      <c r="X69" s="194" t="s">
        <v>75</v>
      </c>
      <c r="Y69" s="194"/>
      <c r="Z69" s="194"/>
      <c r="AA69" s="194"/>
      <c r="AB69" s="194"/>
      <c r="AC69" s="194"/>
      <c r="AD69" s="194"/>
      <c r="AE69" s="194"/>
      <c r="AF69" s="194"/>
      <c r="AG69" s="194" t="s">
        <v>76</v>
      </c>
      <c r="AH69" s="194"/>
      <c r="AI69" s="194"/>
      <c r="AJ69" s="194"/>
      <c r="AK69" s="194"/>
      <c r="AL69" s="194"/>
      <c r="AM69" s="194"/>
      <c r="AQ69" s="1"/>
      <c r="AR69" s="1"/>
      <c r="AS69" s="1"/>
      <c r="AT69" s="1"/>
      <c r="AU69" s="1"/>
      <c r="AV69" s="1"/>
      <c r="AW69" s="1"/>
    </row>
    <row r="70" spans="1:49" ht="51" customHeight="1">
      <c r="A70" s="188" t="s">
        <v>77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94">
        <v>34</v>
      </c>
      <c r="L70" s="194"/>
      <c r="M70" s="194"/>
      <c r="N70" s="194"/>
      <c r="O70" s="194"/>
      <c r="P70" s="194"/>
      <c r="Q70" s="193" t="str">
        <f>IF('Для розрахунків'!Q69:W69=0,"-",'Для розрахунків'!Q69:W69)</f>
        <v>-</v>
      </c>
      <c r="R70" s="193"/>
      <c r="S70" s="193"/>
      <c r="T70" s="193"/>
      <c r="U70" s="193"/>
      <c r="V70" s="193"/>
      <c r="W70" s="193"/>
      <c r="X70" s="193" t="str">
        <f>IF('Для розрахунків'!X69:AF69=0,"-",'Для розрахунків'!X69:AF69)</f>
        <v>-</v>
      </c>
      <c r="Y70" s="193"/>
      <c r="Z70" s="193"/>
      <c r="AA70" s="193"/>
      <c r="AB70" s="193"/>
      <c r="AC70" s="193"/>
      <c r="AD70" s="193"/>
      <c r="AE70" s="193"/>
      <c r="AF70" s="193"/>
      <c r="AG70" s="193" t="str">
        <f>IF('Для розрахунків'!AG69:AM69=0,"-",'Для розрахунків'!AG69:AM69)</f>
        <v>-</v>
      </c>
      <c r="AH70" s="193"/>
      <c r="AI70" s="193"/>
      <c r="AJ70" s="193"/>
      <c r="AK70" s="193"/>
      <c r="AL70" s="193"/>
      <c r="AM70" s="193"/>
      <c r="AQ70" s="1"/>
      <c r="AR70" s="1"/>
      <c r="AS70" s="1"/>
      <c r="AT70" s="1"/>
      <c r="AU70" s="1"/>
      <c r="AV70" s="1"/>
      <c r="AW70" s="1"/>
    </row>
    <row r="71" spans="1:49" ht="12.75" customHeight="1">
      <c r="A71" s="188" t="s">
        <v>78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94">
        <v>35</v>
      </c>
      <c r="L71" s="194"/>
      <c r="M71" s="194"/>
      <c r="N71" s="194"/>
      <c r="O71" s="194"/>
      <c r="P71" s="194"/>
      <c r="Q71" s="193" t="str">
        <f>IF('Для розрахунків'!Q70:W70=0,"-",'Для розрахунків'!Q70:W70)</f>
        <v>-</v>
      </c>
      <c r="R71" s="193"/>
      <c r="S71" s="193"/>
      <c r="T71" s="193"/>
      <c r="U71" s="193"/>
      <c r="V71" s="193"/>
      <c r="W71" s="193"/>
      <c r="X71" s="194" t="s">
        <v>79</v>
      </c>
      <c r="Y71" s="194"/>
      <c r="Z71" s="194"/>
      <c r="AA71" s="194"/>
      <c r="AB71" s="194"/>
      <c r="AC71" s="194"/>
      <c r="AD71" s="194"/>
      <c r="AE71" s="194"/>
      <c r="AF71" s="194"/>
      <c r="AG71" s="193" t="str">
        <f>IF('Для розрахунків'!AG70:AM70=0,"-",'Для розрахунків'!AG70:AM70)</f>
        <v>-</v>
      </c>
      <c r="AH71" s="193"/>
      <c r="AI71" s="193"/>
      <c r="AJ71" s="193"/>
      <c r="AK71" s="193"/>
      <c r="AL71" s="193"/>
      <c r="AM71" s="193"/>
      <c r="AQ71" s="1"/>
      <c r="AR71" s="1"/>
      <c r="AS71" s="1"/>
      <c r="AT71" s="1"/>
      <c r="AU71" s="1"/>
      <c r="AV71" s="1"/>
      <c r="AW71" s="1"/>
    </row>
    <row r="72" spans="1:49" ht="51" customHeight="1">
      <c r="A72" s="188" t="s">
        <v>131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94">
        <v>36</v>
      </c>
      <c r="L72" s="194"/>
      <c r="M72" s="194"/>
      <c r="N72" s="194"/>
      <c r="O72" s="194"/>
      <c r="P72" s="194"/>
      <c r="Q72" s="193" t="str">
        <f>IF('Для розрахунків'!Q71:W71=0,"-",'Для розрахунків'!Q71:W71)</f>
        <v>-</v>
      </c>
      <c r="R72" s="193"/>
      <c r="S72" s="193"/>
      <c r="T72" s="193"/>
      <c r="U72" s="193"/>
      <c r="V72" s="193"/>
      <c r="W72" s="193"/>
      <c r="X72" s="194" t="s">
        <v>79</v>
      </c>
      <c r="Y72" s="194"/>
      <c r="Z72" s="194"/>
      <c r="AA72" s="194"/>
      <c r="AB72" s="194"/>
      <c r="AC72" s="194"/>
      <c r="AD72" s="194"/>
      <c r="AE72" s="194"/>
      <c r="AF72" s="194"/>
      <c r="AG72" s="193" t="str">
        <f>IF('Для розрахунків'!AG71:AM71=0,"-",'Для розрахунків'!AG71:AM71)</f>
        <v>-</v>
      </c>
      <c r="AH72" s="193"/>
      <c r="AI72" s="193"/>
      <c r="AJ72" s="193"/>
      <c r="AK72" s="193"/>
      <c r="AL72" s="193"/>
      <c r="AM72" s="193"/>
      <c r="AQ72" s="1"/>
      <c r="AR72" s="1"/>
      <c r="AS72" s="1"/>
      <c r="AT72" s="1"/>
      <c r="AU72" s="1"/>
      <c r="AV72" s="1"/>
      <c r="AW72" s="1"/>
    </row>
    <row r="73" spans="1:49" ht="12.75" customHeight="1">
      <c r="A73" s="188" t="s">
        <v>80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94">
        <v>37</v>
      </c>
      <c r="L73" s="194"/>
      <c r="M73" s="194"/>
      <c r="N73" s="194"/>
      <c r="O73" s="194"/>
      <c r="P73" s="194"/>
      <c r="Q73" s="194" t="s">
        <v>79</v>
      </c>
      <c r="R73" s="194"/>
      <c r="S73" s="194"/>
      <c r="T73" s="194"/>
      <c r="U73" s="194"/>
      <c r="V73" s="194"/>
      <c r="W73" s="194"/>
      <c r="X73" s="194" t="s">
        <v>79</v>
      </c>
      <c r="Y73" s="194"/>
      <c r="Z73" s="194"/>
      <c r="AA73" s="194"/>
      <c r="AB73" s="194"/>
      <c r="AC73" s="194"/>
      <c r="AD73" s="194"/>
      <c r="AE73" s="194"/>
      <c r="AF73" s="194"/>
      <c r="AG73" s="193" t="str">
        <f>IF('Для розрахунків'!AG72:AM72=0,"-",'Для розрахунків'!AG72:AM72)</f>
        <v>-</v>
      </c>
      <c r="AH73" s="193"/>
      <c r="AI73" s="193"/>
      <c r="AJ73" s="193"/>
      <c r="AK73" s="193"/>
      <c r="AL73" s="193"/>
      <c r="AM73" s="193"/>
      <c r="AQ73" s="1"/>
      <c r="AR73" s="1"/>
      <c r="AS73" s="1"/>
      <c r="AT73" s="1"/>
      <c r="AU73" s="1"/>
      <c r="AV73" s="1"/>
      <c r="AW73" s="1"/>
    </row>
    <row r="74" spans="1:49" ht="12.75" customHeight="1">
      <c r="A74" s="188" t="s">
        <v>81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94">
        <v>38</v>
      </c>
      <c r="L74" s="194"/>
      <c r="M74" s="194"/>
      <c r="N74" s="194"/>
      <c r="O74" s="194"/>
      <c r="P74" s="194"/>
      <c r="Q74" s="194" t="s">
        <v>79</v>
      </c>
      <c r="R74" s="194"/>
      <c r="S74" s="194"/>
      <c r="T74" s="194"/>
      <c r="U74" s="194"/>
      <c r="V74" s="194"/>
      <c r="W74" s="194"/>
      <c r="X74" s="194" t="s">
        <v>79</v>
      </c>
      <c r="Y74" s="194"/>
      <c r="Z74" s="194"/>
      <c r="AA74" s="194"/>
      <c r="AB74" s="194"/>
      <c r="AC74" s="194"/>
      <c r="AD74" s="194"/>
      <c r="AE74" s="194"/>
      <c r="AF74" s="194"/>
      <c r="AG74" s="201" t="str">
        <f>IF('Для розрахунків'!AG73:AM73=0,"-",'Для розрахунків'!AG73:AM73)</f>
        <v>-</v>
      </c>
      <c r="AH74" s="201"/>
      <c r="AI74" s="201"/>
      <c r="AJ74" s="201"/>
      <c r="AK74" s="201"/>
      <c r="AL74" s="201"/>
      <c r="AM74" s="201"/>
      <c r="AQ74" s="1"/>
      <c r="AR74" s="1"/>
      <c r="AS74" s="1"/>
      <c r="AT74" s="1"/>
      <c r="AU74" s="1"/>
      <c r="AV74" s="1"/>
      <c r="AW74" s="1"/>
    </row>
    <row r="75" spans="1:49" ht="12.75" customHeight="1">
      <c r="A75" s="86"/>
      <c r="B75" s="87"/>
      <c r="C75" s="87"/>
      <c r="D75" s="67"/>
      <c r="E75" s="67"/>
      <c r="F75" s="61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Q75" s="1"/>
      <c r="AR75" s="1"/>
      <c r="AS75" s="1"/>
      <c r="AT75" s="1"/>
      <c r="AU75" s="1"/>
      <c r="AV75" s="1"/>
      <c r="AW75" s="1"/>
    </row>
    <row r="76" spans="1:49" ht="12.75" customHeight="1">
      <c r="A76" s="20" t="s">
        <v>132</v>
      </c>
      <c r="B76" s="68"/>
      <c r="C76" s="68"/>
      <c r="D76" s="68"/>
      <c r="E76" s="68"/>
      <c r="F76" s="61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Q76" s="1"/>
      <c r="AR76" s="1"/>
      <c r="AS76" s="1"/>
      <c r="AT76" s="1"/>
      <c r="AU76" s="1"/>
      <c r="AV76" s="1"/>
      <c r="AW76" s="1"/>
    </row>
    <row r="77" spans="1:49" ht="12.75" customHeight="1">
      <c r="A77" s="69"/>
      <c r="B77" s="70"/>
      <c r="C77" s="70"/>
      <c r="D77" s="69"/>
      <c r="E77" s="69"/>
      <c r="F77" s="69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Q77" s="1"/>
      <c r="AR77" s="1"/>
      <c r="AS77" s="1"/>
      <c r="AT77" s="1"/>
      <c r="AU77" s="1"/>
      <c r="AV77" s="1"/>
      <c r="AW77" s="1"/>
    </row>
    <row r="78" spans="1:39" ht="15.75" customHeight="1">
      <c r="A78" s="48"/>
      <c r="B78" s="48"/>
      <c r="C78" s="48"/>
      <c r="D78" s="71" t="s">
        <v>82</v>
      </c>
      <c r="E78" s="72"/>
      <c r="F78" s="70"/>
      <c r="G78" s="203"/>
      <c r="H78" s="203"/>
      <c r="I78" s="203"/>
      <c r="J78" s="48"/>
      <c r="K78" s="48"/>
      <c r="L78" s="48"/>
      <c r="M78" s="191"/>
      <c r="N78" s="192"/>
      <c r="O78" s="192"/>
      <c r="P78" s="192"/>
      <c r="Q78" s="192"/>
      <c r="R78" s="192"/>
      <c r="S78" s="48"/>
      <c r="T78" s="48"/>
      <c r="U78" s="48"/>
      <c r="V78" s="48"/>
      <c r="W78" s="204">
        <f>'Для розрахунків'!W77:AG77</f>
        <v>0</v>
      </c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48"/>
      <c r="AI78" s="48"/>
      <c r="AJ78" s="48"/>
      <c r="AK78" s="48"/>
      <c r="AL78" s="48"/>
      <c r="AM78" s="48"/>
    </row>
    <row r="79" spans="1:39" s="5" customFormat="1" ht="12.75" customHeight="1">
      <c r="A79" s="56"/>
      <c r="B79" s="56"/>
      <c r="C79" s="56"/>
      <c r="D79" s="60"/>
      <c r="E79" s="72"/>
      <c r="F79" s="72"/>
      <c r="G79" s="73"/>
      <c r="H79" s="73"/>
      <c r="I79" s="73"/>
      <c r="J79" s="56"/>
      <c r="K79" s="56"/>
      <c r="L79" s="56"/>
      <c r="M79" s="56"/>
      <c r="N79" s="207" t="s">
        <v>83</v>
      </c>
      <c r="O79" s="207"/>
      <c r="P79" s="207"/>
      <c r="Q79" s="207"/>
      <c r="R79" s="56"/>
      <c r="S79" s="56"/>
      <c r="T79" s="56"/>
      <c r="U79" s="56"/>
      <c r="V79" s="56"/>
      <c r="W79" s="74"/>
      <c r="X79" s="202" t="s">
        <v>84</v>
      </c>
      <c r="Y79" s="202"/>
      <c r="Z79" s="202"/>
      <c r="AA79" s="202"/>
      <c r="AB79" s="202"/>
      <c r="AC79" s="202"/>
      <c r="AD79" s="202"/>
      <c r="AE79" s="202"/>
      <c r="AF79" s="74"/>
      <c r="AG79" s="74"/>
      <c r="AH79" s="56"/>
      <c r="AI79" s="56"/>
      <c r="AJ79" s="56"/>
      <c r="AK79" s="56"/>
      <c r="AL79" s="56"/>
      <c r="AM79" s="56"/>
    </row>
    <row r="80" spans="1:39" ht="12.75" customHeight="1">
      <c r="A80" s="48"/>
      <c r="B80" s="48"/>
      <c r="C80" s="48"/>
      <c r="D80" s="71"/>
      <c r="E80" s="72"/>
      <c r="F80" s="70"/>
      <c r="G80" s="73"/>
      <c r="H80" s="73"/>
      <c r="I80" s="73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48"/>
      <c r="AI80" s="48"/>
      <c r="AJ80" s="48"/>
      <c r="AK80" s="48"/>
      <c r="AL80" s="48"/>
      <c r="AM80" s="48"/>
    </row>
    <row r="81" spans="1:39" ht="12.75" customHeight="1">
      <c r="A81" s="69" t="s">
        <v>85</v>
      </c>
      <c r="B81" s="48"/>
      <c r="C81" s="48"/>
      <c r="D81" s="60" t="s">
        <v>86</v>
      </c>
      <c r="E81" s="73"/>
      <c r="F81" s="72"/>
      <c r="G81" s="73"/>
      <c r="H81" s="73"/>
      <c r="I81" s="73"/>
      <c r="J81" s="56"/>
      <c r="K81" s="56"/>
      <c r="L81" s="56"/>
      <c r="M81" s="191"/>
      <c r="N81" s="192"/>
      <c r="O81" s="192"/>
      <c r="P81" s="192"/>
      <c r="Q81" s="192"/>
      <c r="R81" s="192"/>
      <c r="S81" s="48"/>
      <c r="T81" s="48"/>
      <c r="U81" s="48"/>
      <c r="V81" s="48"/>
      <c r="W81" s="204">
        <f>'Для розрахунків'!W80:AG80</f>
        <v>0</v>
      </c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48"/>
      <c r="AI81" s="48"/>
      <c r="AJ81" s="48"/>
      <c r="AK81" s="48"/>
      <c r="AL81" s="48"/>
      <c r="AM81" s="48"/>
    </row>
    <row r="82" spans="1:39" ht="12.75" customHeight="1">
      <c r="A82" s="48"/>
      <c r="B82" s="69"/>
      <c r="C82" s="61"/>
      <c r="D82" s="61"/>
      <c r="E82" s="76"/>
      <c r="F82" s="72"/>
      <c r="G82" s="203"/>
      <c r="H82" s="203"/>
      <c r="I82" s="203"/>
      <c r="J82" s="48"/>
      <c r="K82" s="48"/>
      <c r="L82" s="48"/>
      <c r="M82" s="56"/>
      <c r="N82" s="207" t="s">
        <v>83</v>
      </c>
      <c r="O82" s="207"/>
      <c r="P82" s="207"/>
      <c r="Q82" s="207"/>
      <c r="R82" s="56"/>
      <c r="S82" s="48"/>
      <c r="T82" s="48"/>
      <c r="U82" s="48"/>
      <c r="V82" s="48"/>
      <c r="W82" s="74"/>
      <c r="X82" s="202" t="s">
        <v>84</v>
      </c>
      <c r="Y82" s="202"/>
      <c r="Z82" s="202"/>
      <c r="AA82" s="202"/>
      <c r="AB82" s="202"/>
      <c r="AC82" s="202"/>
      <c r="AD82" s="202"/>
      <c r="AE82" s="202"/>
      <c r="AF82" s="74"/>
      <c r="AG82" s="74"/>
      <c r="AH82" s="48"/>
      <c r="AI82" s="48"/>
      <c r="AJ82" s="48"/>
      <c r="AK82" s="48"/>
      <c r="AL82" s="48"/>
      <c r="AM82" s="48"/>
    </row>
    <row r="83" spans="1:39" ht="12.75" customHeight="1">
      <c r="A83" s="48"/>
      <c r="B83" s="206"/>
      <c r="C83" s="206"/>
      <c r="D83" s="206"/>
      <c r="E83" s="206"/>
      <c r="F83" s="70"/>
      <c r="G83" s="69"/>
      <c r="H83" s="69"/>
      <c r="I83" s="69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</row>
    <row r="84" spans="1:49" ht="12.75" customHeight="1">
      <c r="A84" s="77" t="s">
        <v>104</v>
      </c>
      <c r="B84" s="78">
        <f>'Для розрахунків'!B83</f>
        <v>0</v>
      </c>
      <c r="C84" s="79" t="s">
        <v>104</v>
      </c>
      <c r="D84" s="235">
        <f>'Для розрахунків'!D83:I83</f>
        <v>0</v>
      </c>
      <c r="E84" s="235"/>
      <c r="F84" s="235"/>
      <c r="G84" s="235"/>
      <c r="H84" s="235"/>
      <c r="I84" s="235"/>
      <c r="J84" s="77" t="s">
        <v>105</v>
      </c>
      <c r="K84" s="80">
        <f>'Для розрахунків'!K83</f>
        <v>0</v>
      </c>
      <c r="L84" s="81" t="s">
        <v>106</v>
      </c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Q84" s="1"/>
      <c r="AR84" s="1"/>
      <c r="AS84" s="1"/>
      <c r="AT84" s="1"/>
      <c r="AU84" s="1"/>
      <c r="AV84" s="1"/>
      <c r="AW84" s="1"/>
    </row>
    <row r="85" spans="1:49" ht="12.75" customHeight="1">
      <c r="A85" s="48"/>
      <c r="B85" s="69"/>
      <c r="C85" s="61"/>
      <c r="D85" s="61"/>
      <c r="E85" s="73"/>
      <c r="F85" s="70"/>
      <c r="G85" s="69"/>
      <c r="H85" s="69"/>
      <c r="I85" s="69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Q85" s="1"/>
      <c r="AR85" s="1"/>
      <c r="AS85" s="1"/>
      <c r="AT85" s="1"/>
      <c r="AU85" s="1"/>
      <c r="AV85" s="1"/>
      <c r="AW85" s="1"/>
    </row>
    <row r="86" spans="1:49" ht="12.75" customHeight="1">
      <c r="A86" s="48"/>
      <c r="B86" s="60" t="s">
        <v>88</v>
      </c>
      <c r="C86" s="48"/>
      <c r="D86" s="48"/>
      <c r="E86" s="48"/>
      <c r="F86" s="48"/>
      <c r="G86" s="48"/>
      <c r="H86" s="48"/>
      <c r="I86" s="48"/>
      <c r="J86" s="190" t="s">
        <v>89</v>
      </c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48"/>
      <c r="Y86" s="71" t="s">
        <v>87</v>
      </c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Q86" s="1"/>
      <c r="AR86" s="1"/>
      <c r="AS86" s="1"/>
      <c r="AT86" s="1"/>
      <c r="AU86" s="1"/>
      <c r="AV86" s="1"/>
      <c r="AW86" s="1"/>
    </row>
    <row r="87" spans="1:49" ht="12.7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82" t="s">
        <v>83</v>
      </c>
      <c r="L87" s="82"/>
      <c r="M87" s="82"/>
      <c r="N87" s="82"/>
      <c r="O87" s="82"/>
      <c r="P87" s="82" t="s">
        <v>84</v>
      </c>
      <c r="Q87" s="82"/>
      <c r="R87" s="82"/>
      <c r="S87" s="82"/>
      <c r="T87" s="82"/>
      <c r="U87" s="82"/>
      <c r="V87" s="82"/>
      <c r="W87" s="82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Q87" s="1"/>
      <c r="AR87" s="1"/>
      <c r="AS87" s="1"/>
      <c r="AT87" s="1"/>
      <c r="AU87" s="1"/>
      <c r="AV87" s="1"/>
      <c r="AW87" s="1"/>
    </row>
    <row r="88" spans="1:39" ht="12.7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</row>
    <row r="89" spans="1:39" ht="12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</row>
    <row r="90" spans="1:39" ht="12.7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</row>
    <row r="91" spans="1:39" ht="12.7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</row>
    <row r="92" spans="1:39" ht="12.7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</row>
    <row r="93" spans="1:39" ht="12.7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</row>
    <row r="94" spans="1:39" ht="12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</row>
    <row r="95" spans="1:39" ht="12.7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</row>
    <row r="96" spans="1:39" ht="12.7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</row>
    <row r="97" spans="1:39" ht="12.7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</row>
    <row r="98" spans="1:39" ht="12.7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</row>
    <row r="99" spans="1:39" ht="12.7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</row>
    <row r="100" spans="1:39" ht="12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</row>
    <row r="101" spans="1:39" ht="12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</row>
    <row r="102" spans="1:39" ht="12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</row>
    <row r="103" spans="1:39" ht="12.7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</row>
    <row r="104" spans="1:39" ht="12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</row>
    <row r="105" spans="1:39" ht="12.7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</row>
    <row r="106" spans="1:39" ht="12.7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</row>
    <row r="107" spans="1:39" ht="12.7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</row>
    <row r="108" spans="1:39" ht="12.7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</row>
    <row r="109" spans="1:39" ht="12.7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</row>
  </sheetData>
  <sheetProtection/>
  <mergeCells count="272">
    <mergeCell ref="AO1:AR2"/>
    <mergeCell ref="A5:J5"/>
    <mergeCell ref="K5:Z5"/>
    <mergeCell ref="A8:J8"/>
    <mergeCell ref="K8:Z8"/>
    <mergeCell ref="P4:T4"/>
    <mergeCell ref="AG4:AM4"/>
    <mergeCell ref="AE8:AM8"/>
    <mergeCell ref="AA8:AD8"/>
    <mergeCell ref="AA5:AF5"/>
    <mergeCell ref="A14:M14"/>
    <mergeCell ref="N14:T14"/>
    <mergeCell ref="U14:Z14"/>
    <mergeCell ref="AA14:AB14"/>
    <mergeCell ref="AG5:AM5"/>
    <mergeCell ref="A6:B6"/>
    <mergeCell ref="A7:C7"/>
    <mergeCell ref="D7:AM7"/>
    <mergeCell ref="C6:Z6"/>
    <mergeCell ref="AF6:AM6"/>
    <mergeCell ref="G31:P32"/>
    <mergeCell ref="D84:I84"/>
    <mergeCell ref="P1:AM1"/>
    <mergeCell ref="AA6:AE6"/>
    <mergeCell ref="AF46:AM46"/>
    <mergeCell ref="AF38:AM38"/>
    <mergeCell ref="AF39:AM39"/>
    <mergeCell ref="AF40:AM40"/>
    <mergeCell ref="AF41:AM41"/>
    <mergeCell ref="A12:AM12"/>
    <mergeCell ref="B20:F20"/>
    <mergeCell ref="Q29:AA29"/>
    <mergeCell ref="Q30:AA30"/>
    <mergeCell ref="Q24:AA24"/>
    <mergeCell ref="Q25:AA25"/>
    <mergeCell ref="Q26:AA26"/>
    <mergeCell ref="Q27:AA27"/>
    <mergeCell ref="G30:P30"/>
    <mergeCell ref="Q42:AA42"/>
    <mergeCell ref="Q43:AA43"/>
    <mergeCell ref="Q31:AA31"/>
    <mergeCell ref="Q32:AA32"/>
    <mergeCell ref="AB48:AE48"/>
    <mergeCell ref="AB43:AE43"/>
    <mergeCell ref="AB44:AE44"/>
    <mergeCell ref="AF51:AM51"/>
    <mergeCell ref="AF50:AM50"/>
    <mergeCell ref="AF47:AM47"/>
    <mergeCell ref="AF48:AM48"/>
    <mergeCell ref="AB45:AE45"/>
    <mergeCell ref="AB46:AE46"/>
    <mergeCell ref="AB50:AE50"/>
    <mergeCell ref="AF22:AM22"/>
    <mergeCell ref="AF25:AM25"/>
    <mergeCell ref="AF26:AM26"/>
    <mergeCell ref="AF27:AM27"/>
    <mergeCell ref="AF23:AM24"/>
    <mergeCell ref="AF28:AM28"/>
    <mergeCell ref="Q45:AA45"/>
    <mergeCell ref="AF29:AM29"/>
    <mergeCell ref="AB33:AE33"/>
    <mergeCell ref="AF36:AM36"/>
    <mergeCell ref="AF37:AM37"/>
    <mergeCell ref="AB32:AE32"/>
    <mergeCell ref="AF42:AM42"/>
    <mergeCell ref="Q44:AA44"/>
    <mergeCell ref="Q38:AA38"/>
    <mergeCell ref="B46:F46"/>
    <mergeCell ref="Q46:AA46"/>
    <mergeCell ref="G47:P47"/>
    <mergeCell ref="G48:P48"/>
    <mergeCell ref="G46:P46"/>
    <mergeCell ref="AB51:AE51"/>
    <mergeCell ref="AB52:AE52"/>
    <mergeCell ref="A56:H56"/>
    <mergeCell ref="I55:S55"/>
    <mergeCell ref="I56:S56"/>
    <mergeCell ref="A51:A52"/>
    <mergeCell ref="B51:F52"/>
    <mergeCell ref="G51:P52"/>
    <mergeCell ref="G40:P40"/>
    <mergeCell ref="G45:P45"/>
    <mergeCell ref="G43:P44"/>
    <mergeCell ref="G42:P42"/>
    <mergeCell ref="AB36:AE36"/>
    <mergeCell ref="AB37:AE37"/>
    <mergeCell ref="AB47:AE47"/>
    <mergeCell ref="Q37:AA37"/>
    <mergeCell ref="AB38:AE38"/>
    <mergeCell ref="AB39:AE39"/>
    <mergeCell ref="AB40:AE40"/>
    <mergeCell ref="Q39:AA39"/>
    <mergeCell ref="Q40:AA40"/>
    <mergeCell ref="Q41:AA41"/>
    <mergeCell ref="A23:A24"/>
    <mergeCell ref="A43:A44"/>
    <mergeCell ref="A34:A39"/>
    <mergeCell ref="B43:F44"/>
    <mergeCell ref="B30:F30"/>
    <mergeCell ref="B31:F32"/>
    <mergeCell ref="A31:A32"/>
    <mergeCell ref="B42:F42"/>
    <mergeCell ref="B40:F40"/>
    <mergeCell ref="B41:F41"/>
    <mergeCell ref="B45:F45"/>
    <mergeCell ref="B22:F22"/>
    <mergeCell ref="B25:F25"/>
    <mergeCell ref="B26:F26"/>
    <mergeCell ref="B27:F27"/>
    <mergeCell ref="B23:F24"/>
    <mergeCell ref="B28:F28"/>
    <mergeCell ref="B29:F29"/>
    <mergeCell ref="B33:F33"/>
    <mergeCell ref="G34:P36"/>
    <mergeCell ref="G37:P39"/>
    <mergeCell ref="G33:P33"/>
    <mergeCell ref="B34:F39"/>
    <mergeCell ref="Q52:AA52"/>
    <mergeCell ref="A60:G60"/>
    <mergeCell ref="T56:AD56"/>
    <mergeCell ref="AE55:AM55"/>
    <mergeCell ref="AE56:AM56"/>
    <mergeCell ref="A54:AM54"/>
    <mergeCell ref="A55:H55"/>
    <mergeCell ref="Q60:W60"/>
    <mergeCell ref="T55:AD55"/>
    <mergeCell ref="A58:AM58"/>
    <mergeCell ref="A59:G59"/>
    <mergeCell ref="Q59:W59"/>
    <mergeCell ref="X59:AE59"/>
    <mergeCell ref="AF60:AM60"/>
    <mergeCell ref="H59:P59"/>
    <mergeCell ref="H60:P60"/>
    <mergeCell ref="AF59:AM59"/>
    <mergeCell ref="X60:AE60"/>
    <mergeCell ref="A63:H63"/>
    <mergeCell ref="I63:S63"/>
    <mergeCell ref="T63:AD63"/>
    <mergeCell ref="AE63:AM63"/>
    <mergeCell ref="A49:A50"/>
    <mergeCell ref="Q47:AA47"/>
    <mergeCell ref="Q48:AA48"/>
    <mergeCell ref="Q49:AA49"/>
    <mergeCell ref="B47:F47"/>
    <mergeCell ref="B48:F48"/>
    <mergeCell ref="G49:P50"/>
    <mergeCell ref="B49:F50"/>
    <mergeCell ref="AF19:AM19"/>
    <mergeCell ref="AF20:AM20"/>
    <mergeCell ref="P17:W17"/>
    <mergeCell ref="P18:W18"/>
    <mergeCell ref="P19:W19"/>
    <mergeCell ref="X71:AF71"/>
    <mergeCell ref="AF52:AM52"/>
    <mergeCell ref="AF49:AM49"/>
    <mergeCell ref="AF43:AM43"/>
    <mergeCell ref="AF44:AM44"/>
    <mergeCell ref="AF45:AM45"/>
    <mergeCell ref="AB49:AE49"/>
    <mergeCell ref="Q50:AA50"/>
    <mergeCell ref="Q51:AA51"/>
    <mergeCell ref="A62:AM62"/>
    <mergeCell ref="B83:E83"/>
    <mergeCell ref="N79:Q79"/>
    <mergeCell ref="N82:Q82"/>
    <mergeCell ref="A64:H64"/>
    <mergeCell ref="I64:S64"/>
    <mergeCell ref="A71:J71"/>
    <mergeCell ref="K71:P71"/>
    <mergeCell ref="X79:AE79"/>
    <mergeCell ref="X82:AE82"/>
    <mergeCell ref="G78:I78"/>
    <mergeCell ref="W78:AG78"/>
    <mergeCell ref="W81:AG81"/>
    <mergeCell ref="G82:I82"/>
    <mergeCell ref="M78:R78"/>
    <mergeCell ref="AG74:AM74"/>
    <mergeCell ref="Q74:W74"/>
    <mergeCell ref="X74:AF74"/>
    <mergeCell ref="AG71:AM71"/>
    <mergeCell ref="AG72:AM72"/>
    <mergeCell ref="AG73:AM73"/>
    <mergeCell ref="Q72:W72"/>
    <mergeCell ref="Q73:W73"/>
    <mergeCell ref="X72:AF72"/>
    <mergeCell ref="Q71:W71"/>
    <mergeCell ref="AE64:AM64"/>
    <mergeCell ref="X69:AF69"/>
    <mergeCell ref="AG69:AM69"/>
    <mergeCell ref="A70:J70"/>
    <mergeCell ref="K70:P70"/>
    <mergeCell ref="AG70:AM70"/>
    <mergeCell ref="Q69:W69"/>
    <mergeCell ref="T64:AD64"/>
    <mergeCell ref="G22:AA22"/>
    <mergeCell ref="G23:AA23"/>
    <mergeCell ref="X73:AF73"/>
    <mergeCell ref="AB22:AE22"/>
    <mergeCell ref="AB25:AE25"/>
    <mergeCell ref="AB26:AE26"/>
    <mergeCell ref="AB27:AE27"/>
    <mergeCell ref="A68:AM68"/>
    <mergeCell ref="A69:J69"/>
    <mergeCell ref="K69:P69"/>
    <mergeCell ref="G28:P28"/>
    <mergeCell ref="G29:P29"/>
    <mergeCell ref="AB41:AE41"/>
    <mergeCell ref="AB42:AE42"/>
    <mergeCell ref="G41:P41"/>
    <mergeCell ref="Q33:AA33"/>
    <mergeCell ref="Q34:AA34"/>
    <mergeCell ref="Q35:AA35"/>
    <mergeCell ref="Q36:AA36"/>
    <mergeCell ref="Q28:AA28"/>
    <mergeCell ref="J86:W86"/>
    <mergeCell ref="M81:R81"/>
    <mergeCell ref="Q70:W70"/>
    <mergeCell ref="X70:AF70"/>
    <mergeCell ref="A74:J74"/>
    <mergeCell ref="K74:P74"/>
    <mergeCell ref="A72:J72"/>
    <mergeCell ref="A73:J73"/>
    <mergeCell ref="K72:P72"/>
    <mergeCell ref="K73:P73"/>
    <mergeCell ref="G26:P26"/>
    <mergeCell ref="G27:P27"/>
    <mergeCell ref="G24:P24"/>
    <mergeCell ref="G25:P25"/>
    <mergeCell ref="AB23:AE24"/>
    <mergeCell ref="AB28:AE28"/>
    <mergeCell ref="AB29:AE29"/>
    <mergeCell ref="AB30:AE30"/>
    <mergeCell ref="AB31:AE31"/>
    <mergeCell ref="AB34:AE34"/>
    <mergeCell ref="AB35:AE35"/>
    <mergeCell ref="A18:F18"/>
    <mergeCell ref="A19:F19"/>
    <mergeCell ref="A21:AM21"/>
    <mergeCell ref="G18:O18"/>
    <mergeCell ref="G19:O19"/>
    <mergeCell ref="G20:O20"/>
    <mergeCell ref="X18:AE18"/>
    <mergeCell ref="X20:AE20"/>
    <mergeCell ref="P20:W20"/>
    <mergeCell ref="A15:AM15"/>
    <mergeCell ref="A16:F16"/>
    <mergeCell ref="G16:O16"/>
    <mergeCell ref="X16:AE16"/>
    <mergeCell ref="P16:W16"/>
    <mergeCell ref="AF16:AM16"/>
    <mergeCell ref="AF17:AM17"/>
    <mergeCell ref="AF18:AM18"/>
    <mergeCell ref="AF35:AM35"/>
    <mergeCell ref="D4:K4"/>
    <mergeCell ref="A4:C4"/>
    <mergeCell ref="U4:AF4"/>
    <mergeCell ref="AF30:AM30"/>
    <mergeCell ref="AF31:AM31"/>
    <mergeCell ref="AF32:AM32"/>
    <mergeCell ref="AF33:AM33"/>
    <mergeCell ref="K13:U13"/>
    <mergeCell ref="V13:W13"/>
    <mergeCell ref="AO3:AR8"/>
    <mergeCell ref="AO9:AR10"/>
    <mergeCell ref="AF34:AM34"/>
    <mergeCell ref="A9:AM9"/>
    <mergeCell ref="A10:AM10"/>
    <mergeCell ref="A11:AM11"/>
    <mergeCell ref="A17:F17"/>
    <mergeCell ref="G17:O17"/>
    <mergeCell ref="X17:AE17"/>
    <mergeCell ref="X19:AE19"/>
  </mergeCells>
  <printOptions/>
  <pageMargins left="0.1968503937007874" right="0.1968503937007874" top="0.2755905511811024" bottom="0.2755905511811024" header="0" footer="0"/>
  <pageSetup blackAndWhite="1" horizontalDpi="600" verticalDpi="600" orientation="portrait" paperSize="9" r:id="rId1"/>
  <ignoredErrors>
    <ignoredError sqref="P17 A17:O19 Q17:W19 P18:P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KulikA</dc:creator>
  <cp:keywords/>
  <dc:description/>
  <cp:lastModifiedBy>galina</cp:lastModifiedBy>
  <cp:lastPrinted>2007-08-30T11:29:50Z</cp:lastPrinted>
  <dcterms:created xsi:type="dcterms:W3CDTF">2007-03-29T08:44:04Z</dcterms:created>
  <dcterms:modified xsi:type="dcterms:W3CDTF">2007-09-28T17:01:52Z</dcterms:modified>
  <cp:category/>
  <cp:version/>
  <cp:contentType/>
  <cp:contentStatus/>
</cp:coreProperties>
</file>