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710" windowWidth="11550" windowHeight="537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<sst xmlns="http://schemas.openxmlformats.org/spreadsheetml/2006/main" count="159" uniqueCount="78">
  <si>
    <t xml:space="preserve">Додаток </t>
  </si>
  <si>
    <t>Коди</t>
  </si>
  <si>
    <t>Дата (рік, місяць, число)</t>
  </si>
  <si>
    <t>Підприємство</t>
  </si>
  <si>
    <t>за ЄДРПОУ</t>
  </si>
  <si>
    <t>Територія</t>
  </si>
  <si>
    <t>за КОАТУУ</t>
  </si>
  <si>
    <t>Вид економічної діяльності</t>
  </si>
  <si>
    <t>за КВЕД</t>
  </si>
  <si>
    <t>Одиниця виміру : тис. грн.</t>
  </si>
  <si>
    <t>Контрольна сума</t>
  </si>
  <si>
    <t>код за ДКУД</t>
  </si>
  <si>
    <t>Керівник</t>
  </si>
  <si>
    <t>Головний бухгалтер</t>
  </si>
  <si>
    <t>до Положення (стандарту) бухгалтерського обліку 4</t>
  </si>
  <si>
    <t>ЗВІТ ПРО РУХ ГРОШОВИХ КОШТІВ</t>
  </si>
  <si>
    <t>Форма N 3</t>
  </si>
  <si>
    <t>За звітний період</t>
  </si>
  <si>
    <t>Стаття</t>
  </si>
  <si>
    <t>Чистий рух коштів до надзвичайних подій</t>
  </si>
  <si>
    <t>Рух коштів від надзвичайних подій</t>
  </si>
  <si>
    <t>Чистий рух коштів від операційної діяльності</t>
  </si>
  <si>
    <t>Реалізація:</t>
  </si>
  <si>
    <t>Отримані:</t>
  </si>
  <si>
    <t>Інші надходження</t>
  </si>
  <si>
    <t>Придбання:</t>
  </si>
  <si>
    <t>Інші платежі</t>
  </si>
  <si>
    <t>Чистий рух коштів від інвестиційної діяльності</t>
  </si>
  <si>
    <t>Надходження власного капіталу</t>
  </si>
  <si>
    <t>Погашення позик</t>
  </si>
  <si>
    <t>Сплачені дивіденди</t>
  </si>
  <si>
    <t>Чистий рух коштів від фінансової діяльності</t>
  </si>
  <si>
    <t>Чистий рух коштів за звітний період</t>
  </si>
  <si>
    <t>Залишок коштів на початок року</t>
  </si>
  <si>
    <t>Вплив зміни валютних курсів на залишок коштів</t>
  </si>
  <si>
    <t>Залишок коштів на кінець року</t>
  </si>
  <si>
    <t>Організаційно-правова форма господарювання</t>
  </si>
  <si>
    <t>за КОПФГ</t>
  </si>
  <si>
    <t>за  20 __ р.</t>
  </si>
  <si>
    <t>I. Рух коштів у результаті операційної діяльності</t>
  </si>
  <si>
    <t>Надходження від:</t>
  </si>
  <si>
    <t>Реалізації продукції (товарів, робіт, послуг)</t>
  </si>
  <si>
    <t>Погашення векселів одержаних</t>
  </si>
  <si>
    <t>Покупців і замовників авансів</t>
  </si>
  <si>
    <t>Повернення авансів</t>
  </si>
  <si>
    <t>Установ банків відсотків за поточними рахунками</t>
  </si>
  <si>
    <t>Бюджету податку на додану вартість</t>
  </si>
  <si>
    <t>Повернення інших податків і зборів (обов’язкових платежів)</t>
  </si>
  <si>
    <t>Отримання субсидій, дотацій</t>
  </si>
  <si>
    <t>Цільового фінансування</t>
  </si>
  <si>
    <t>Боржників неустойки (штрафів, пені)</t>
  </si>
  <si>
    <t>Витрачання на оплату:</t>
  </si>
  <si>
    <t>Товарів (робіт, послуг)</t>
  </si>
  <si>
    <t>Авансів</t>
  </si>
  <si>
    <t>Працівникам</t>
  </si>
  <si>
    <t>Витрат на відрядження</t>
  </si>
  <si>
    <t>Зобов’язань з податку на додану вартість</t>
  </si>
  <si>
    <t>Зобов’язань з податку на прибуток</t>
  </si>
  <si>
    <t>Відрахувань на соціальні заходи</t>
  </si>
  <si>
    <t>Зобов’язань з інших податків і зборів (обов’язкових платежів)</t>
  </si>
  <si>
    <t>Цільових внесків</t>
  </si>
  <si>
    <t>Інші витрачання</t>
  </si>
  <si>
    <t>II. Рух коштів у результаті інвестиційної діяльності</t>
  </si>
  <si>
    <t xml:space="preserve"> фінансових інвестицій</t>
  </si>
  <si>
    <t xml:space="preserve"> необоротних активів</t>
  </si>
  <si>
    <t xml:space="preserve"> майнових комплексів</t>
  </si>
  <si>
    <t xml:space="preserve"> відсотки</t>
  </si>
  <si>
    <t xml:space="preserve"> дивіденди</t>
  </si>
  <si>
    <t>Отримані позики</t>
  </si>
  <si>
    <t>За аналогічний період попереднього року</t>
  </si>
  <si>
    <t>(</t>
  </si>
  <si>
    <t>)</t>
  </si>
  <si>
    <t>Код</t>
  </si>
  <si>
    <t xml:space="preserve">затверджено наказом Міністерства фінансів України </t>
  </si>
  <si>
    <t>(у редакції Наказу Міністерства фінансів України</t>
  </si>
  <si>
    <t>від 10 червня 2010 р. N 382)</t>
  </si>
  <si>
    <t>від 31 березня 1999 р. N 87</t>
  </si>
  <si>
    <t>III. Рух коштів у результаті фінансової діяльності</t>
  </si>
</sst>
</file>

<file path=xl/styles.xml><?xml version="1.0" encoding="utf-8"?>
<styleSheet xmlns="http://schemas.openxmlformats.org/spreadsheetml/2006/main">
  <numFmts count="2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3">
    <font>
      <sz val="11"/>
      <name val="Times New Roman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 CYR"/>
      <family val="1"/>
    </font>
    <font>
      <sz val="13"/>
      <name val="Times New Roman CYR"/>
      <family val="0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b/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right" wrapText="1"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12" fillId="0" borderId="0" xfId="0" applyFont="1" applyAlignment="1">
      <alignment wrapText="1"/>
    </xf>
    <xf numFmtId="0" fontId="7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justify" wrapText="1"/>
    </xf>
    <xf numFmtId="0" fontId="3" fillId="0" borderId="0" xfId="0" applyFont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0" fontId="11" fillId="0" borderId="1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11" fillId="0" borderId="5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 wrapText="1"/>
    </xf>
    <xf numFmtId="0" fontId="11" fillId="0" borderId="7" xfId="0" applyFont="1" applyBorder="1" applyAlignment="1">
      <alignment horizontal="center" vertical="top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1" xfId="0" applyBorder="1" applyAlignment="1">
      <alignment horizontal="center" wrapText="1"/>
    </xf>
    <xf numFmtId="0" fontId="3" fillId="0" borderId="1" xfId="0" applyFont="1" applyBorder="1" applyAlignment="1">
      <alignment vertical="top" wrapText="1"/>
    </xf>
    <xf numFmtId="49" fontId="0" fillId="0" borderId="1" xfId="0" applyNumberFormat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right"/>
    </xf>
    <xf numFmtId="0" fontId="0" fillId="0" borderId="1" xfId="0" applyBorder="1" applyAlignment="1">
      <alignment/>
    </xf>
    <xf numFmtId="0" fontId="0" fillId="0" borderId="1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justify"/>
    </xf>
    <xf numFmtId="0" fontId="0" fillId="0" borderId="0" xfId="0" applyAlignment="1">
      <alignment/>
    </xf>
    <xf numFmtId="0" fontId="7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7" fillId="0" borderId="6" xfId="0" applyFont="1" applyBorder="1" applyAlignment="1">
      <alignment horizontal="center" vertical="top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2" borderId="1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9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F85"/>
  <sheetViews>
    <sheetView showGridLines="0" showZeros="0" tabSelected="1" workbookViewId="0" topLeftCell="A61">
      <selection activeCell="DE81" sqref="DE81"/>
    </sheetView>
  </sheetViews>
  <sheetFormatPr defaultColWidth="8.796875" defaultRowHeight="14.25"/>
  <cols>
    <col min="1" max="16384" width="1.1015625" style="0" customWidth="1"/>
  </cols>
  <sheetData>
    <row r="1" spans="1:84" s="5" customFormat="1" ht="9.75" customHeight="1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  <c r="BD1" s="26"/>
      <c r="BE1" s="26"/>
      <c r="BF1" s="26"/>
      <c r="BG1" s="26"/>
      <c r="BH1" s="26"/>
      <c r="BI1" s="26"/>
      <c r="BJ1" s="26"/>
      <c r="BK1" s="26"/>
      <c r="BL1" s="26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6"/>
      <c r="CC1" s="26"/>
      <c r="CD1" s="26"/>
      <c r="CE1" s="26"/>
      <c r="CF1" s="26"/>
    </row>
    <row r="2" spans="1:84" s="5" customFormat="1" ht="9.75" customHeight="1">
      <c r="A2" s="26" t="s">
        <v>14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</row>
    <row r="3" spans="1:84" s="5" customFormat="1" ht="9.75" customHeight="1">
      <c r="A3" s="8" t="s">
        <v>73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</row>
    <row r="4" spans="1:84" s="5" customFormat="1" ht="9.75" customHeight="1">
      <c r="A4" s="8" t="s">
        <v>76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</row>
    <row r="5" spans="1:84" s="5" customFormat="1" ht="8.2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7" t="s">
        <v>74</v>
      </c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</row>
    <row r="6" spans="1:84" s="5" customFormat="1" ht="11.2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9" t="s">
        <v>75</v>
      </c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</row>
    <row r="7" spans="70:84" s="1" customFormat="1" ht="12.75" customHeight="1">
      <c r="BR7" s="27" t="s">
        <v>1</v>
      </c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</row>
    <row r="8" spans="50:84" s="1" customFormat="1" ht="12" customHeight="1">
      <c r="AX8" s="10" t="s">
        <v>2</v>
      </c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1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9"/>
      <c r="CC8" s="29"/>
      <c r="CD8" s="29"/>
      <c r="CE8" s="29"/>
      <c r="CF8" s="29"/>
    </row>
    <row r="9" spans="1:84" s="1" customFormat="1" ht="12" customHeight="1">
      <c r="A9" s="30" t="s">
        <v>3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G9" s="30" t="s">
        <v>4</v>
      </c>
      <c r="BH9" s="30"/>
      <c r="BI9" s="30"/>
      <c r="BJ9" s="30"/>
      <c r="BK9" s="30"/>
      <c r="BL9" s="30"/>
      <c r="BM9" s="30"/>
      <c r="BN9" s="30"/>
      <c r="BO9" s="30"/>
      <c r="BP9" s="30"/>
      <c r="BQ9" s="32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</row>
    <row r="10" spans="1:84" s="1" customFormat="1" ht="12" customHeight="1">
      <c r="A10" s="30" t="s">
        <v>5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G10" s="30" t="s">
        <v>6</v>
      </c>
      <c r="BH10" s="30"/>
      <c r="BI10" s="30"/>
      <c r="BJ10" s="30"/>
      <c r="BK10" s="30"/>
      <c r="BL10" s="30"/>
      <c r="BM10" s="30"/>
      <c r="BN10" s="30"/>
      <c r="BO10" s="30"/>
      <c r="BP10" s="30"/>
      <c r="BQ10" s="32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</row>
    <row r="11" spans="1:84" s="1" customFormat="1" ht="12" customHeight="1">
      <c r="A11" s="34" t="s">
        <v>36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G11" s="30" t="s">
        <v>37</v>
      </c>
      <c r="BH11" s="30"/>
      <c r="BI11" s="30"/>
      <c r="BJ11" s="30"/>
      <c r="BK11" s="30"/>
      <c r="BL11" s="30"/>
      <c r="BM11" s="30"/>
      <c r="BN11" s="30"/>
      <c r="BO11" s="30"/>
      <c r="BP11" s="30"/>
      <c r="BQ11" s="32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</row>
    <row r="12" spans="1:84" s="1" customFormat="1" ht="12" customHeight="1">
      <c r="A12" s="30" t="s">
        <v>7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G12" s="30" t="s">
        <v>8</v>
      </c>
      <c r="BH12" s="30"/>
      <c r="BI12" s="30"/>
      <c r="BJ12" s="30"/>
      <c r="BK12" s="30"/>
      <c r="BL12" s="30"/>
      <c r="BM12" s="30"/>
      <c r="BN12" s="30"/>
      <c r="BO12" s="30"/>
      <c r="BP12" s="30"/>
      <c r="BQ12" s="32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</row>
    <row r="13" spans="1:84" s="1" customFormat="1" ht="12" customHeight="1">
      <c r="A13" s="30" t="s">
        <v>9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0" t="s">
        <v>10</v>
      </c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2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</row>
    <row r="14" s="1" customFormat="1" ht="4.5" customHeight="1"/>
    <row r="15" spans="1:84" s="3" customFormat="1" ht="30" customHeight="1">
      <c r="A15" s="35" t="s">
        <v>15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5"/>
      <c r="BK15" s="35"/>
      <c r="BL15" s="35"/>
      <c r="BM15" s="35"/>
      <c r="BN15" s="35"/>
      <c r="BO15" s="35"/>
      <c r="BP15" s="35"/>
      <c r="BQ15" s="35"/>
      <c r="BR15" s="35"/>
      <c r="BS15" s="35"/>
      <c r="BT15" s="35"/>
      <c r="BU15" s="35"/>
      <c r="BV15" s="35"/>
      <c r="BW15" s="35"/>
      <c r="BX15" s="35"/>
      <c r="BY15" s="35"/>
      <c r="BZ15" s="35"/>
      <c r="CA15" s="35"/>
      <c r="CB15" s="35"/>
      <c r="CC15" s="35"/>
      <c r="CD15" s="35"/>
      <c r="CE15" s="35"/>
      <c r="CF15" s="35"/>
    </row>
    <row r="16" spans="1:84" s="3" customFormat="1" ht="15" customHeight="1">
      <c r="A16" s="36" t="s">
        <v>38</v>
      </c>
      <c r="B16" s="36"/>
      <c r="C16" s="36"/>
      <c r="D16" s="36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</row>
    <row r="17" ht="4.5" customHeight="1"/>
    <row r="18" spans="1:83" ht="15">
      <c r="A18" s="38" t="s">
        <v>16</v>
      </c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BC18" s="37" t="s">
        <v>11</v>
      </c>
      <c r="BD18" s="37"/>
      <c r="BE18" s="37"/>
      <c r="BF18" s="37"/>
      <c r="BG18" s="37"/>
      <c r="BH18" s="37"/>
      <c r="BI18" s="37"/>
      <c r="BJ18" s="37"/>
      <c r="BK18" s="37"/>
      <c r="BL18" s="37"/>
      <c r="BM18" s="37"/>
      <c r="BN18" s="37"/>
      <c r="BO18" s="37"/>
      <c r="BQ18" s="41">
        <v>1801004</v>
      </c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3"/>
    </row>
    <row r="19" ht="4.5" customHeight="1"/>
    <row r="20" ht="15.75" thickBot="1"/>
    <row r="21" spans="1:84" ht="27.75" customHeight="1">
      <c r="A21" s="20" t="s">
        <v>18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17" t="s">
        <v>72</v>
      </c>
      <c r="AV21" s="17"/>
      <c r="AW21" s="17"/>
      <c r="AX21" s="17"/>
      <c r="AY21" s="17"/>
      <c r="AZ21" s="53" t="s">
        <v>17</v>
      </c>
      <c r="BA21" s="53"/>
      <c r="BB21" s="53"/>
      <c r="BC21" s="53"/>
      <c r="BD21" s="53"/>
      <c r="BE21" s="53"/>
      <c r="BF21" s="53"/>
      <c r="BG21" s="53"/>
      <c r="BH21" s="53"/>
      <c r="BI21" s="53"/>
      <c r="BJ21" s="53"/>
      <c r="BK21" s="53"/>
      <c r="BL21" s="53"/>
      <c r="BM21" s="53"/>
      <c r="BN21" s="53"/>
      <c r="BO21" s="53" t="s">
        <v>69</v>
      </c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4"/>
    </row>
    <row r="22" spans="1:84" ht="15.75" thickBot="1">
      <c r="A22" s="22">
        <v>1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18">
        <v>2</v>
      </c>
      <c r="AV22" s="18"/>
      <c r="AW22" s="18"/>
      <c r="AX22" s="18"/>
      <c r="AY22" s="18"/>
      <c r="AZ22" s="55">
        <v>3</v>
      </c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>
        <v>4</v>
      </c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6"/>
    </row>
    <row r="23" spans="1:84" ht="15" customHeight="1">
      <c r="A23" s="24" t="s">
        <v>39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19"/>
      <c r="AV23" s="19"/>
      <c r="AW23" s="19"/>
      <c r="AX23" s="19"/>
      <c r="AY23" s="19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8"/>
    </row>
    <row r="24" spans="1:84" ht="13.5" customHeight="1">
      <c r="A24" s="15" t="s">
        <v>40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6"/>
      <c r="AV24" s="6"/>
      <c r="AW24" s="6"/>
      <c r="AX24" s="6"/>
      <c r="AY24" s="6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40"/>
    </row>
    <row r="25" spans="1:84" ht="13.5" customHeight="1">
      <c r="A25" s="15" t="s">
        <v>41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6">
        <v>10</v>
      </c>
      <c r="AV25" s="6"/>
      <c r="AW25" s="6"/>
      <c r="AX25" s="6"/>
      <c r="AY25" s="6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</row>
    <row r="26" spans="1:84" ht="13.5" customHeight="1">
      <c r="A26" s="15" t="s">
        <v>42</v>
      </c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6">
        <v>15</v>
      </c>
      <c r="AV26" s="6"/>
      <c r="AW26" s="6"/>
      <c r="AX26" s="6"/>
      <c r="AY26" s="6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39"/>
      <c r="BQ26" s="39"/>
      <c r="BR26" s="39"/>
      <c r="BS26" s="39"/>
      <c r="BT26" s="39"/>
      <c r="BU26" s="39"/>
      <c r="BV26" s="39"/>
      <c r="BW26" s="39"/>
      <c r="BX26" s="39"/>
      <c r="BY26" s="39"/>
      <c r="BZ26" s="39"/>
      <c r="CA26" s="39"/>
      <c r="CB26" s="39"/>
      <c r="CC26" s="39"/>
      <c r="CD26" s="39"/>
      <c r="CE26" s="39"/>
      <c r="CF26" s="40"/>
    </row>
    <row r="27" spans="1:84" ht="13.5" customHeight="1">
      <c r="A27" s="15" t="s">
        <v>43</v>
      </c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6">
        <v>20</v>
      </c>
      <c r="AV27" s="6"/>
      <c r="AW27" s="6"/>
      <c r="AX27" s="6"/>
      <c r="AY27" s="6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39"/>
      <c r="BS27" s="39"/>
      <c r="BT27" s="39"/>
      <c r="BU27" s="39"/>
      <c r="BV27" s="39"/>
      <c r="BW27" s="39"/>
      <c r="BX27" s="39"/>
      <c r="BY27" s="39"/>
      <c r="BZ27" s="39"/>
      <c r="CA27" s="39"/>
      <c r="CB27" s="39"/>
      <c r="CC27" s="39"/>
      <c r="CD27" s="39"/>
      <c r="CE27" s="39"/>
      <c r="CF27" s="40"/>
    </row>
    <row r="28" spans="1:84" ht="13.5" customHeight="1">
      <c r="A28" s="15" t="s">
        <v>44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6">
        <v>30</v>
      </c>
      <c r="AV28" s="6"/>
      <c r="AW28" s="6"/>
      <c r="AX28" s="6"/>
      <c r="AY28" s="6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9"/>
      <c r="BW28" s="39"/>
      <c r="BX28" s="39"/>
      <c r="BY28" s="39"/>
      <c r="BZ28" s="39"/>
      <c r="CA28" s="39"/>
      <c r="CB28" s="39"/>
      <c r="CC28" s="39"/>
      <c r="CD28" s="39"/>
      <c r="CE28" s="39"/>
      <c r="CF28" s="40"/>
    </row>
    <row r="29" spans="1:84" ht="13.5" customHeight="1">
      <c r="A29" s="15" t="s">
        <v>45</v>
      </c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6">
        <v>35</v>
      </c>
      <c r="AV29" s="6"/>
      <c r="AW29" s="6"/>
      <c r="AX29" s="6"/>
      <c r="AY29" s="6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39"/>
      <c r="BQ29" s="39"/>
      <c r="BR29" s="39"/>
      <c r="BS29" s="39"/>
      <c r="BT29" s="39"/>
      <c r="BU29" s="39"/>
      <c r="BV29" s="39"/>
      <c r="BW29" s="39"/>
      <c r="BX29" s="39"/>
      <c r="BY29" s="39"/>
      <c r="BZ29" s="39"/>
      <c r="CA29" s="39"/>
      <c r="CB29" s="39"/>
      <c r="CC29" s="39"/>
      <c r="CD29" s="39"/>
      <c r="CE29" s="39"/>
      <c r="CF29" s="40"/>
    </row>
    <row r="30" spans="1:84" ht="13.5" customHeight="1">
      <c r="A30" s="15" t="s">
        <v>46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6">
        <v>40</v>
      </c>
      <c r="AV30" s="6"/>
      <c r="AW30" s="6"/>
      <c r="AX30" s="6"/>
      <c r="AY30" s="6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39"/>
      <c r="BQ30" s="39"/>
      <c r="BR30" s="39"/>
      <c r="BS30" s="39"/>
      <c r="BT30" s="39"/>
      <c r="BU30" s="39"/>
      <c r="BV30" s="39"/>
      <c r="BW30" s="39"/>
      <c r="BX30" s="39"/>
      <c r="BY30" s="39"/>
      <c r="BZ30" s="39"/>
      <c r="CA30" s="39"/>
      <c r="CB30" s="39"/>
      <c r="CC30" s="39"/>
      <c r="CD30" s="39"/>
      <c r="CE30" s="39"/>
      <c r="CF30" s="40"/>
    </row>
    <row r="31" spans="1:84" ht="13.5" customHeight="1">
      <c r="A31" s="15" t="s">
        <v>47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6">
        <v>45</v>
      </c>
      <c r="AV31" s="6"/>
      <c r="AW31" s="6"/>
      <c r="AX31" s="6"/>
      <c r="AY31" s="6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39"/>
      <c r="BS31" s="39"/>
      <c r="BT31" s="39"/>
      <c r="BU31" s="39"/>
      <c r="BV31" s="39"/>
      <c r="BW31" s="39"/>
      <c r="BX31" s="39"/>
      <c r="BY31" s="39"/>
      <c r="BZ31" s="39"/>
      <c r="CA31" s="39"/>
      <c r="CB31" s="39"/>
      <c r="CC31" s="39"/>
      <c r="CD31" s="39"/>
      <c r="CE31" s="39"/>
      <c r="CF31" s="40"/>
    </row>
    <row r="32" spans="1:84" ht="13.5" customHeight="1">
      <c r="A32" s="15" t="s">
        <v>48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6">
        <v>50</v>
      </c>
      <c r="AV32" s="6"/>
      <c r="AW32" s="6"/>
      <c r="AX32" s="6"/>
      <c r="AY32" s="6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39"/>
      <c r="BQ32" s="39"/>
      <c r="BR32" s="39"/>
      <c r="BS32" s="39"/>
      <c r="BT32" s="39"/>
      <c r="BU32" s="39"/>
      <c r="BV32" s="39"/>
      <c r="BW32" s="39"/>
      <c r="BX32" s="39"/>
      <c r="BY32" s="39"/>
      <c r="BZ32" s="39"/>
      <c r="CA32" s="39"/>
      <c r="CB32" s="39"/>
      <c r="CC32" s="39"/>
      <c r="CD32" s="39"/>
      <c r="CE32" s="39"/>
      <c r="CF32" s="40"/>
    </row>
    <row r="33" spans="1:84" ht="13.5" customHeight="1">
      <c r="A33" s="15" t="s">
        <v>49</v>
      </c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6">
        <v>60</v>
      </c>
      <c r="AV33" s="6"/>
      <c r="AW33" s="6"/>
      <c r="AX33" s="6"/>
      <c r="AY33" s="6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40"/>
    </row>
    <row r="34" spans="1:84" ht="13.5" customHeight="1">
      <c r="A34" s="15" t="s">
        <v>50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6">
        <v>70</v>
      </c>
      <c r="AV34" s="6"/>
      <c r="AW34" s="6"/>
      <c r="AX34" s="6"/>
      <c r="AY34" s="6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  <c r="BK34" s="39"/>
      <c r="BL34" s="39"/>
      <c r="BM34" s="39"/>
      <c r="BN34" s="39"/>
      <c r="BO34" s="39"/>
      <c r="BP34" s="39"/>
      <c r="BQ34" s="39"/>
      <c r="BR34" s="39"/>
      <c r="BS34" s="39"/>
      <c r="BT34" s="39"/>
      <c r="BU34" s="39"/>
      <c r="BV34" s="39"/>
      <c r="BW34" s="39"/>
      <c r="BX34" s="39"/>
      <c r="BY34" s="39"/>
      <c r="BZ34" s="39"/>
      <c r="CA34" s="39"/>
      <c r="CB34" s="39"/>
      <c r="CC34" s="39"/>
      <c r="CD34" s="39"/>
      <c r="CE34" s="39"/>
      <c r="CF34" s="40"/>
    </row>
    <row r="35" spans="1:84" ht="13.5" customHeight="1">
      <c r="A35" s="15" t="s">
        <v>24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6">
        <v>80</v>
      </c>
      <c r="AV35" s="6"/>
      <c r="AW35" s="6"/>
      <c r="AX35" s="6"/>
      <c r="AY35" s="6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39"/>
      <c r="BM35" s="39"/>
      <c r="BN35" s="39"/>
      <c r="BO35" s="39"/>
      <c r="BP35" s="39"/>
      <c r="BQ35" s="39"/>
      <c r="BR35" s="39"/>
      <c r="BS35" s="39"/>
      <c r="BT35" s="39"/>
      <c r="BU35" s="39"/>
      <c r="BV35" s="39"/>
      <c r="BW35" s="39"/>
      <c r="BX35" s="39"/>
      <c r="BY35" s="39"/>
      <c r="BZ35" s="39"/>
      <c r="CA35" s="39"/>
      <c r="CB35" s="39"/>
      <c r="CC35" s="39"/>
      <c r="CD35" s="39"/>
      <c r="CE35" s="39"/>
      <c r="CF35" s="40"/>
    </row>
    <row r="36" spans="1:84" ht="13.5" customHeight="1">
      <c r="A36" s="15" t="s">
        <v>51</v>
      </c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6"/>
      <c r="AV36" s="6"/>
      <c r="AW36" s="6"/>
      <c r="AX36" s="6"/>
      <c r="AY36" s="6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39"/>
      <c r="BR36" s="39"/>
      <c r="BS36" s="39"/>
      <c r="BT36" s="39"/>
      <c r="BU36" s="39"/>
      <c r="BV36" s="39"/>
      <c r="BW36" s="39"/>
      <c r="BX36" s="39"/>
      <c r="BY36" s="39"/>
      <c r="BZ36" s="39"/>
      <c r="CA36" s="39"/>
      <c r="CB36" s="39"/>
      <c r="CC36" s="39"/>
      <c r="CD36" s="39"/>
      <c r="CE36" s="39"/>
      <c r="CF36" s="40"/>
    </row>
    <row r="37" spans="1:84" ht="13.5" customHeight="1">
      <c r="A37" s="15" t="s">
        <v>52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6">
        <v>90</v>
      </c>
      <c r="AV37" s="6"/>
      <c r="AW37" s="6"/>
      <c r="AX37" s="6"/>
      <c r="AY37" s="6"/>
      <c r="AZ37" s="44" t="s">
        <v>70</v>
      </c>
      <c r="BA37" s="45"/>
      <c r="BB37" s="45"/>
      <c r="BC37" s="45"/>
      <c r="BD37" s="45"/>
      <c r="BE37" s="45"/>
      <c r="BF37" s="45"/>
      <c r="BG37" s="45"/>
      <c r="BH37" s="45"/>
      <c r="BI37" s="45"/>
      <c r="BJ37" s="45"/>
      <c r="BK37" s="45"/>
      <c r="BL37" s="45"/>
      <c r="BM37" s="45" t="s">
        <v>71</v>
      </c>
      <c r="BN37" s="46"/>
      <c r="BO37" s="44" t="s">
        <v>70</v>
      </c>
      <c r="BP37" s="45"/>
      <c r="BQ37" s="45"/>
      <c r="BR37" s="45"/>
      <c r="BS37" s="45"/>
      <c r="BT37" s="45"/>
      <c r="BU37" s="45"/>
      <c r="BV37" s="45"/>
      <c r="BW37" s="45"/>
      <c r="BX37" s="45"/>
      <c r="BY37" s="45"/>
      <c r="BZ37" s="45"/>
      <c r="CA37" s="45"/>
      <c r="CB37" s="45"/>
      <c r="CC37" s="45"/>
      <c r="CD37" s="45"/>
      <c r="CE37" s="45" t="s">
        <v>71</v>
      </c>
      <c r="CF37" s="49"/>
    </row>
    <row r="38" spans="1:84" ht="13.5" customHeight="1">
      <c r="A38" s="15" t="s">
        <v>53</v>
      </c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6">
        <v>95</v>
      </c>
      <c r="AV38" s="6"/>
      <c r="AW38" s="6"/>
      <c r="AX38" s="6"/>
      <c r="AY38" s="6"/>
      <c r="AZ38" s="44" t="s">
        <v>70</v>
      </c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5"/>
      <c r="BM38" s="45" t="s">
        <v>71</v>
      </c>
      <c r="BN38" s="46"/>
      <c r="BO38" s="44" t="s">
        <v>70</v>
      </c>
      <c r="BP38" s="45"/>
      <c r="BQ38" s="45"/>
      <c r="BR38" s="45"/>
      <c r="BS38" s="45"/>
      <c r="BT38" s="45"/>
      <c r="BU38" s="45"/>
      <c r="BV38" s="45"/>
      <c r="BW38" s="45"/>
      <c r="BX38" s="45"/>
      <c r="BY38" s="45"/>
      <c r="BZ38" s="45"/>
      <c r="CA38" s="45"/>
      <c r="CB38" s="45"/>
      <c r="CC38" s="45"/>
      <c r="CD38" s="45"/>
      <c r="CE38" s="45" t="s">
        <v>71</v>
      </c>
      <c r="CF38" s="49"/>
    </row>
    <row r="39" spans="1:84" ht="13.5" customHeight="1">
      <c r="A39" s="15" t="s">
        <v>44</v>
      </c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6">
        <v>100</v>
      </c>
      <c r="AV39" s="6"/>
      <c r="AW39" s="6"/>
      <c r="AX39" s="6"/>
      <c r="AY39" s="6"/>
      <c r="AZ39" s="44" t="s">
        <v>70</v>
      </c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5"/>
      <c r="BM39" s="45" t="s">
        <v>71</v>
      </c>
      <c r="BN39" s="46"/>
      <c r="BO39" s="44" t="s">
        <v>70</v>
      </c>
      <c r="BP39" s="45"/>
      <c r="BQ39" s="45"/>
      <c r="BR39" s="45"/>
      <c r="BS39" s="45"/>
      <c r="BT39" s="45"/>
      <c r="BU39" s="45"/>
      <c r="BV39" s="45"/>
      <c r="BW39" s="45"/>
      <c r="BX39" s="45"/>
      <c r="BY39" s="45"/>
      <c r="BZ39" s="45"/>
      <c r="CA39" s="45"/>
      <c r="CB39" s="45"/>
      <c r="CC39" s="45"/>
      <c r="CD39" s="45"/>
      <c r="CE39" s="45" t="s">
        <v>71</v>
      </c>
      <c r="CF39" s="49"/>
    </row>
    <row r="40" spans="1:84" ht="13.5" customHeight="1">
      <c r="A40" s="15" t="s">
        <v>54</v>
      </c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6">
        <v>105</v>
      </c>
      <c r="AV40" s="6"/>
      <c r="AW40" s="6"/>
      <c r="AX40" s="6"/>
      <c r="AY40" s="6"/>
      <c r="AZ40" s="44" t="s">
        <v>70</v>
      </c>
      <c r="BA40" s="45"/>
      <c r="BB40" s="45"/>
      <c r="BC40" s="45"/>
      <c r="BD40" s="45"/>
      <c r="BE40" s="45"/>
      <c r="BF40" s="45"/>
      <c r="BG40" s="45"/>
      <c r="BH40" s="45"/>
      <c r="BI40" s="45"/>
      <c r="BJ40" s="45"/>
      <c r="BK40" s="45"/>
      <c r="BL40" s="45"/>
      <c r="BM40" s="45" t="s">
        <v>71</v>
      </c>
      <c r="BN40" s="46"/>
      <c r="BO40" s="44" t="s">
        <v>70</v>
      </c>
      <c r="BP40" s="45"/>
      <c r="BQ40" s="45"/>
      <c r="BR40" s="45"/>
      <c r="BS40" s="45"/>
      <c r="BT40" s="45"/>
      <c r="BU40" s="45"/>
      <c r="BV40" s="45"/>
      <c r="BW40" s="45"/>
      <c r="BX40" s="45"/>
      <c r="BY40" s="45"/>
      <c r="BZ40" s="45"/>
      <c r="CA40" s="45"/>
      <c r="CB40" s="45"/>
      <c r="CC40" s="45"/>
      <c r="CD40" s="45"/>
      <c r="CE40" s="45" t="s">
        <v>71</v>
      </c>
      <c r="CF40" s="49"/>
    </row>
    <row r="41" spans="1:84" ht="13.5" customHeight="1">
      <c r="A41" s="15" t="s">
        <v>55</v>
      </c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6">
        <v>110</v>
      </c>
      <c r="AV41" s="6"/>
      <c r="AW41" s="6"/>
      <c r="AX41" s="6"/>
      <c r="AY41" s="6"/>
      <c r="AZ41" s="44" t="s">
        <v>70</v>
      </c>
      <c r="BA41" s="45"/>
      <c r="BB41" s="45"/>
      <c r="BC41" s="45"/>
      <c r="BD41" s="45"/>
      <c r="BE41" s="45"/>
      <c r="BF41" s="45"/>
      <c r="BG41" s="45"/>
      <c r="BH41" s="45"/>
      <c r="BI41" s="45"/>
      <c r="BJ41" s="45"/>
      <c r="BK41" s="45"/>
      <c r="BL41" s="45"/>
      <c r="BM41" s="45" t="s">
        <v>71</v>
      </c>
      <c r="BN41" s="46"/>
      <c r="BO41" s="44" t="s">
        <v>70</v>
      </c>
      <c r="BP41" s="45"/>
      <c r="BQ41" s="45"/>
      <c r="BR41" s="45"/>
      <c r="BS41" s="45"/>
      <c r="BT41" s="45"/>
      <c r="BU41" s="45"/>
      <c r="BV41" s="45"/>
      <c r="BW41" s="45"/>
      <c r="BX41" s="45"/>
      <c r="BY41" s="45"/>
      <c r="BZ41" s="45"/>
      <c r="CA41" s="45"/>
      <c r="CB41" s="45"/>
      <c r="CC41" s="45"/>
      <c r="CD41" s="45"/>
      <c r="CE41" s="45" t="s">
        <v>71</v>
      </c>
      <c r="CF41" s="49"/>
    </row>
    <row r="42" spans="1:84" ht="13.5" customHeight="1">
      <c r="A42" s="15" t="s">
        <v>56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6">
        <v>115</v>
      </c>
      <c r="AV42" s="6"/>
      <c r="AW42" s="6"/>
      <c r="AX42" s="6"/>
      <c r="AY42" s="6"/>
      <c r="AZ42" s="44" t="s">
        <v>70</v>
      </c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 t="s">
        <v>71</v>
      </c>
      <c r="BN42" s="46"/>
      <c r="BO42" s="44" t="s">
        <v>70</v>
      </c>
      <c r="BP42" s="45"/>
      <c r="BQ42" s="45"/>
      <c r="BR42" s="45"/>
      <c r="BS42" s="45"/>
      <c r="BT42" s="45"/>
      <c r="BU42" s="45"/>
      <c r="BV42" s="45"/>
      <c r="BW42" s="45"/>
      <c r="BX42" s="45"/>
      <c r="BY42" s="45"/>
      <c r="BZ42" s="45"/>
      <c r="CA42" s="45"/>
      <c r="CB42" s="45"/>
      <c r="CC42" s="45"/>
      <c r="CD42" s="45"/>
      <c r="CE42" s="45" t="s">
        <v>71</v>
      </c>
      <c r="CF42" s="49"/>
    </row>
    <row r="43" spans="1:84" ht="13.5" customHeight="1">
      <c r="A43" s="15" t="s">
        <v>57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6">
        <v>120</v>
      </c>
      <c r="AV43" s="6"/>
      <c r="AW43" s="6"/>
      <c r="AX43" s="6"/>
      <c r="AY43" s="6"/>
      <c r="AZ43" s="44" t="s">
        <v>70</v>
      </c>
      <c r="BA43" s="45"/>
      <c r="BB43" s="45"/>
      <c r="BC43" s="45"/>
      <c r="BD43" s="45"/>
      <c r="BE43" s="45"/>
      <c r="BF43" s="45"/>
      <c r="BG43" s="45"/>
      <c r="BH43" s="45"/>
      <c r="BI43" s="45"/>
      <c r="BJ43" s="45"/>
      <c r="BK43" s="45"/>
      <c r="BL43" s="45"/>
      <c r="BM43" s="45" t="s">
        <v>71</v>
      </c>
      <c r="BN43" s="46"/>
      <c r="BO43" s="44" t="s">
        <v>70</v>
      </c>
      <c r="BP43" s="45"/>
      <c r="BQ43" s="45"/>
      <c r="BR43" s="45"/>
      <c r="BS43" s="45"/>
      <c r="BT43" s="45"/>
      <c r="BU43" s="45"/>
      <c r="BV43" s="45"/>
      <c r="BW43" s="45"/>
      <c r="BX43" s="45"/>
      <c r="BY43" s="45"/>
      <c r="BZ43" s="45"/>
      <c r="CA43" s="45"/>
      <c r="CB43" s="45"/>
      <c r="CC43" s="45"/>
      <c r="CD43" s="45"/>
      <c r="CE43" s="45" t="s">
        <v>71</v>
      </c>
      <c r="CF43" s="49"/>
    </row>
    <row r="44" spans="1:84" ht="13.5" customHeight="1">
      <c r="A44" s="15" t="s">
        <v>58</v>
      </c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6">
        <v>125</v>
      </c>
      <c r="AV44" s="6"/>
      <c r="AW44" s="6"/>
      <c r="AX44" s="6"/>
      <c r="AY44" s="6"/>
      <c r="AZ44" s="44" t="s">
        <v>70</v>
      </c>
      <c r="BA44" s="45"/>
      <c r="BB44" s="45"/>
      <c r="BC44" s="45"/>
      <c r="BD44" s="45"/>
      <c r="BE44" s="45"/>
      <c r="BF44" s="45"/>
      <c r="BG44" s="45"/>
      <c r="BH44" s="45"/>
      <c r="BI44" s="45"/>
      <c r="BJ44" s="45"/>
      <c r="BK44" s="45"/>
      <c r="BL44" s="45"/>
      <c r="BM44" s="45" t="s">
        <v>71</v>
      </c>
      <c r="BN44" s="46"/>
      <c r="BO44" s="44" t="s">
        <v>70</v>
      </c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5"/>
      <c r="CD44" s="45"/>
      <c r="CE44" s="45" t="s">
        <v>71</v>
      </c>
      <c r="CF44" s="49"/>
    </row>
    <row r="45" spans="1:84" ht="13.5" customHeight="1">
      <c r="A45" s="15" t="s">
        <v>59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6">
        <v>130</v>
      </c>
      <c r="AV45" s="6"/>
      <c r="AW45" s="6"/>
      <c r="AX45" s="6"/>
      <c r="AY45" s="6"/>
      <c r="AZ45" s="44" t="s">
        <v>70</v>
      </c>
      <c r="BA45" s="45"/>
      <c r="BB45" s="45"/>
      <c r="BC45" s="45"/>
      <c r="BD45" s="45"/>
      <c r="BE45" s="45"/>
      <c r="BF45" s="45"/>
      <c r="BG45" s="45"/>
      <c r="BH45" s="45"/>
      <c r="BI45" s="45"/>
      <c r="BJ45" s="45"/>
      <c r="BK45" s="45"/>
      <c r="BL45" s="45"/>
      <c r="BM45" s="45" t="s">
        <v>71</v>
      </c>
      <c r="BN45" s="46"/>
      <c r="BO45" s="44" t="s">
        <v>70</v>
      </c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5"/>
      <c r="CD45" s="45"/>
      <c r="CE45" s="45" t="s">
        <v>71</v>
      </c>
      <c r="CF45" s="49"/>
    </row>
    <row r="46" spans="1:84" ht="13.5" customHeight="1">
      <c r="A46" s="15" t="s">
        <v>60</v>
      </c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6">
        <v>140</v>
      </c>
      <c r="AV46" s="6"/>
      <c r="AW46" s="6"/>
      <c r="AX46" s="6"/>
      <c r="AY46" s="6"/>
      <c r="AZ46" s="44" t="s">
        <v>70</v>
      </c>
      <c r="BA46" s="45"/>
      <c r="BB46" s="45"/>
      <c r="BC46" s="45"/>
      <c r="BD46" s="45"/>
      <c r="BE46" s="45"/>
      <c r="BF46" s="45"/>
      <c r="BG46" s="45"/>
      <c r="BH46" s="45"/>
      <c r="BI46" s="45"/>
      <c r="BJ46" s="45"/>
      <c r="BK46" s="45"/>
      <c r="BL46" s="45"/>
      <c r="BM46" s="45" t="s">
        <v>71</v>
      </c>
      <c r="BN46" s="46"/>
      <c r="BO46" s="44" t="s">
        <v>70</v>
      </c>
      <c r="BP46" s="45"/>
      <c r="BQ46" s="45"/>
      <c r="BR46" s="45"/>
      <c r="BS46" s="45"/>
      <c r="BT46" s="45"/>
      <c r="BU46" s="45"/>
      <c r="BV46" s="45"/>
      <c r="BW46" s="45"/>
      <c r="BX46" s="45"/>
      <c r="BY46" s="45"/>
      <c r="BZ46" s="45"/>
      <c r="CA46" s="45"/>
      <c r="CB46" s="45"/>
      <c r="CC46" s="45"/>
      <c r="CD46" s="45"/>
      <c r="CE46" s="45" t="s">
        <v>71</v>
      </c>
      <c r="CF46" s="49"/>
    </row>
    <row r="47" spans="1:84" ht="13.5" customHeight="1">
      <c r="A47" s="15" t="s">
        <v>61</v>
      </c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6">
        <v>145</v>
      </c>
      <c r="AV47" s="6"/>
      <c r="AW47" s="6"/>
      <c r="AX47" s="6"/>
      <c r="AY47" s="6"/>
      <c r="AZ47" s="44" t="s">
        <v>70</v>
      </c>
      <c r="BA47" s="45"/>
      <c r="BB47" s="45"/>
      <c r="BC47" s="45"/>
      <c r="BD47" s="45"/>
      <c r="BE47" s="45"/>
      <c r="BF47" s="45"/>
      <c r="BG47" s="45"/>
      <c r="BH47" s="45"/>
      <c r="BI47" s="45"/>
      <c r="BJ47" s="45"/>
      <c r="BK47" s="45"/>
      <c r="BL47" s="45"/>
      <c r="BM47" s="45" t="s">
        <v>71</v>
      </c>
      <c r="BN47" s="46"/>
      <c r="BO47" s="44" t="s">
        <v>70</v>
      </c>
      <c r="BP47" s="45"/>
      <c r="BQ47" s="45"/>
      <c r="BR47" s="45"/>
      <c r="BS47" s="45"/>
      <c r="BT47" s="45"/>
      <c r="BU47" s="45"/>
      <c r="BV47" s="45"/>
      <c r="BW47" s="45"/>
      <c r="BX47" s="45"/>
      <c r="BY47" s="45"/>
      <c r="BZ47" s="45"/>
      <c r="CA47" s="45"/>
      <c r="CB47" s="45"/>
      <c r="CC47" s="45"/>
      <c r="CD47" s="45"/>
      <c r="CE47" s="45" t="s">
        <v>71</v>
      </c>
      <c r="CF47" s="49"/>
    </row>
    <row r="48" spans="1:84" ht="13.5" customHeight="1">
      <c r="A48" s="15" t="s">
        <v>19</v>
      </c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6">
        <v>150</v>
      </c>
      <c r="AV48" s="6"/>
      <c r="AW48" s="6"/>
      <c r="AX48" s="6"/>
      <c r="AY48" s="6"/>
      <c r="AZ48" s="59">
        <f>SUM(AZ25:AZ35,-BB37,-BB38,-BB39,-BB40,-BB41,-BB42,-BB43,-BB44,-BB45,-BB46,-BB47)</f>
        <v>0</v>
      </c>
      <c r="BA48" s="59"/>
      <c r="BB48" s="59"/>
      <c r="BC48" s="59"/>
      <c r="BD48" s="59"/>
      <c r="BE48" s="59"/>
      <c r="BF48" s="59"/>
      <c r="BG48" s="59"/>
      <c r="BH48" s="59"/>
      <c r="BI48" s="59"/>
      <c r="BJ48" s="59"/>
      <c r="BK48" s="59"/>
      <c r="BL48" s="59"/>
      <c r="BM48" s="59"/>
      <c r="BN48" s="59"/>
      <c r="BO48" s="59">
        <f>SUM(BO25:BO35,-BQ37,-BQ38,-BQ39,-BQ40,-BQ41,-BQ42,-BQ43,-BQ44,-BQ45,-BQ46)</f>
        <v>0</v>
      </c>
      <c r="BP48" s="59"/>
      <c r="BQ48" s="59"/>
      <c r="BR48" s="59"/>
      <c r="BS48" s="59"/>
      <c r="BT48" s="59"/>
      <c r="BU48" s="59"/>
      <c r="BV48" s="59"/>
      <c r="BW48" s="59"/>
      <c r="BX48" s="59"/>
      <c r="BY48" s="59"/>
      <c r="BZ48" s="59"/>
      <c r="CA48" s="59"/>
      <c r="CB48" s="59"/>
      <c r="CC48" s="59"/>
      <c r="CD48" s="59"/>
      <c r="CE48" s="59"/>
      <c r="CF48" s="60"/>
    </row>
    <row r="49" spans="1:84" ht="13.5" customHeight="1">
      <c r="A49" s="15" t="s">
        <v>20</v>
      </c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6">
        <v>160</v>
      </c>
      <c r="AV49" s="6"/>
      <c r="AW49" s="6"/>
      <c r="AX49" s="6"/>
      <c r="AY49" s="6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40"/>
    </row>
    <row r="50" spans="1:84" ht="13.5" customHeight="1">
      <c r="A50" s="15" t="s">
        <v>21</v>
      </c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6">
        <v>170</v>
      </c>
      <c r="AV50" s="6"/>
      <c r="AW50" s="6"/>
      <c r="AX50" s="6"/>
      <c r="AY50" s="6"/>
      <c r="AZ50" s="59">
        <f>SUM(AZ48,AZ49)</f>
        <v>0</v>
      </c>
      <c r="BA50" s="59"/>
      <c r="BB50" s="59"/>
      <c r="BC50" s="59"/>
      <c r="BD50" s="59"/>
      <c r="BE50" s="59"/>
      <c r="BF50" s="59"/>
      <c r="BG50" s="59"/>
      <c r="BH50" s="59"/>
      <c r="BI50" s="59"/>
      <c r="BJ50" s="59"/>
      <c r="BK50" s="59"/>
      <c r="BL50" s="59"/>
      <c r="BM50" s="59"/>
      <c r="BN50" s="59"/>
      <c r="BO50" s="59">
        <f>SUM(BO48,BO49)</f>
        <v>0</v>
      </c>
      <c r="BP50" s="59"/>
      <c r="BQ50" s="59"/>
      <c r="BR50" s="59"/>
      <c r="BS50" s="59"/>
      <c r="BT50" s="59"/>
      <c r="BU50" s="59"/>
      <c r="BV50" s="59"/>
      <c r="BW50" s="59"/>
      <c r="BX50" s="59"/>
      <c r="BY50" s="59"/>
      <c r="BZ50" s="59"/>
      <c r="CA50" s="59"/>
      <c r="CB50" s="59"/>
      <c r="CC50" s="59"/>
      <c r="CD50" s="59"/>
      <c r="CE50" s="59"/>
      <c r="CF50" s="60"/>
    </row>
    <row r="51" spans="1:84" ht="13.5" customHeight="1">
      <c r="A51" s="13" t="s">
        <v>62</v>
      </c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2"/>
      <c r="AV51" s="12"/>
      <c r="AW51" s="12"/>
      <c r="AX51" s="12"/>
      <c r="AY51" s="12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39"/>
      <c r="BM51" s="39"/>
      <c r="BN51" s="39"/>
      <c r="BO51" s="39"/>
      <c r="BP51" s="39"/>
      <c r="BQ51" s="39"/>
      <c r="BR51" s="39"/>
      <c r="BS51" s="39"/>
      <c r="BT51" s="39"/>
      <c r="BU51" s="39"/>
      <c r="BV51" s="39"/>
      <c r="BW51" s="39"/>
      <c r="BX51" s="39"/>
      <c r="BY51" s="39"/>
      <c r="BZ51" s="39"/>
      <c r="CA51" s="39"/>
      <c r="CB51" s="39"/>
      <c r="CC51" s="39"/>
      <c r="CD51" s="39"/>
      <c r="CE51" s="39"/>
      <c r="CF51" s="40"/>
    </row>
    <row r="52" spans="1:84" ht="13.5" customHeight="1">
      <c r="A52" s="15" t="s">
        <v>22</v>
      </c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6"/>
      <c r="AV52" s="6"/>
      <c r="AW52" s="6"/>
      <c r="AX52" s="6"/>
      <c r="AY52" s="6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39"/>
      <c r="BM52" s="39"/>
      <c r="BN52" s="39"/>
      <c r="BO52" s="39"/>
      <c r="BP52" s="39"/>
      <c r="BQ52" s="39"/>
      <c r="BR52" s="39"/>
      <c r="BS52" s="39"/>
      <c r="BT52" s="39"/>
      <c r="BU52" s="39"/>
      <c r="BV52" s="39"/>
      <c r="BW52" s="39"/>
      <c r="BX52" s="39"/>
      <c r="BY52" s="39"/>
      <c r="BZ52" s="39"/>
      <c r="CA52" s="39"/>
      <c r="CB52" s="39"/>
      <c r="CC52" s="39"/>
      <c r="CD52" s="39"/>
      <c r="CE52" s="39"/>
      <c r="CF52" s="40"/>
    </row>
    <row r="53" spans="1:84" ht="13.5" customHeight="1">
      <c r="A53" s="15" t="s">
        <v>63</v>
      </c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6">
        <v>180</v>
      </c>
      <c r="AV53" s="6"/>
      <c r="AW53" s="6"/>
      <c r="AX53" s="6"/>
      <c r="AY53" s="6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39"/>
      <c r="BM53" s="39"/>
      <c r="BN53" s="39"/>
      <c r="BO53" s="39"/>
      <c r="BP53" s="39"/>
      <c r="BQ53" s="39"/>
      <c r="BR53" s="39"/>
      <c r="BS53" s="39"/>
      <c r="BT53" s="39"/>
      <c r="BU53" s="39"/>
      <c r="BV53" s="39"/>
      <c r="BW53" s="39"/>
      <c r="BX53" s="39"/>
      <c r="BY53" s="39"/>
      <c r="BZ53" s="39"/>
      <c r="CA53" s="39"/>
      <c r="CB53" s="39"/>
      <c r="CC53" s="39"/>
      <c r="CD53" s="39"/>
      <c r="CE53" s="39"/>
      <c r="CF53" s="40"/>
    </row>
    <row r="54" spans="1:84" ht="13.5" customHeight="1">
      <c r="A54" s="15" t="s">
        <v>64</v>
      </c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6">
        <v>190</v>
      </c>
      <c r="AV54" s="6"/>
      <c r="AW54" s="6"/>
      <c r="AX54" s="6"/>
      <c r="AY54" s="6"/>
      <c r="AZ54" s="39"/>
      <c r="BA54" s="39"/>
      <c r="BB54" s="39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40"/>
    </row>
    <row r="55" spans="1:84" ht="13.5" customHeight="1">
      <c r="A55" s="15" t="s">
        <v>65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6">
        <v>200</v>
      </c>
      <c r="AV55" s="6"/>
      <c r="AW55" s="6"/>
      <c r="AX55" s="6"/>
      <c r="AY55" s="6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39"/>
      <c r="BX55" s="39"/>
      <c r="BY55" s="39"/>
      <c r="BZ55" s="39"/>
      <c r="CA55" s="39"/>
      <c r="CB55" s="39"/>
      <c r="CC55" s="39"/>
      <c r="CD55" s="39"/>
      <c r="CE55" s="39"/>
      <c r="CF55" s="40"/>
    </row>
    <row r="56" spans="1:84" ht="13.5" customHeight="1">
      <c r="A56" s="15" t="s">
        <v>23</v>
      </c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6"/>
      <c r="AL56" s="16"/>
      <c r="AM56" s="16"/>
      <c r="AN56" s="16"/>
      <c r="AO56" s="16"/>
      <c r="AP56" s="16"/>
      <c r="AQ56" s="16"/>
      <c r="AR56" s="16"/>
      <c r="AS56" s="16"/>
      <c r="AT56" s="16"/>
      <c r="AU56" s="6"/>
      <c r="AV56" s="6"/>
      <c r="AW56" s="6"/>
      <c r="AX56" s="6"/>
      <c r="AY56" s="6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39"/>
      <c r="BX56" s="39"/>
      <c r="BY56" s="39"/>
      <c r="BZ56" s="39"/>
      <c r="CA56" s="39"/>
      <c r="CB56" s="39"/>
      <c r="CC56" s="39"/>
      <c r="CD56" s="39"/>
      <c r="CE56" s="39"/>
      <c r="CF56" s="40"/>
    </row>
    <row r="57" spans="1:84" ht="13.5" customHeight="1">
      <c r="A57" s="15" t="s">
        <v>66</v>
      </c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  <c r="AT57" s="16"/>
      <c r="AU57" s="6">
        <v>210</v>
      </c>
      <c r="AV57" s="6"/>
      <c r="AW57" s="6"/>
      <c r="AX57" s="6"/>
      <c r="AY57" s="6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  <c r="BK57" s="39"/>
      <c r="BL57" s="39"/>
      <c r="BM57" s="39"/>
      <c r="BN57" s="39"/>
      <c r="BO57" s="39"/>
      <c r="BP57" s="39"/>
      <c r="BQ57" s="39"/>
      <c r="BR57" s="39"/>
      <c r="BS57" s="39"/>
      <c r="BT57" s="39"/>
      <c r="BU57" s="39"/>
      <c r="BV57" s="39"/>
      <c r="BW57" s="39"/>
      <c r="BX57" s="39"/>
      <c r="BY57" s="39"/>
      <c r="BZ57" s="39"/>
      <c r="CA57" s="39"/>
      <c r="CB57" s="39"/>
      <c r="CC57" s="39"/>
      <c r="CD57" s="39"/>
      <c r="CE57" s="39"/>
      <c r="CF57" s="40"/>
    </row>
    <row r="58" spans="1:84" ht="13.5" customHeight="1">
      <c r="A58" s="15" t="s">
        <v>67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  <c r="AT58" s="16"/>
      <c r="AU58" s="6">
        <v>220</v>
      </c>
      <c r="AV58" s="6"/>
      <c r="AW58" s="6"/>
      <c r="AX58" s="6"/>
      <c r="AY58" s="6"/>
      <c r="AZ58" s="39"/>
      <c r="BA58" s="39"/>
      <c r="BB58" s="39"/>
      <c r="BC58" s="39"/>
      <c r="BD58" s="39"/>
      <c r="BE58" s="39"/>
      <c r="BF58" s="39"/>
      <c r="BG58" s="39"/>
      <c r="BH58" s="39"/>
      <c r="BI58" s="39"/>
      <c r="BJ58" s="39"/>
      <c r="BK58" s="39"/>
      <c r="BL58" s="39"/>
      <c r="BM58" s="39"/>
      <c r="BN58" s="39"/>
      <c r="BO58" s="39"/>
      <c r="BP58" s="39"/>
      <c r="BQ58" s="39"/>
      <c r="BR58" s="39"/>
      <c r="BS58" s="39"/>
      <c r="BT58" s="39"/>
      <c r="BU58" s="39"/>
      <c r="BV58" s="39"/>
      <c r="BW58" s="39"/>
      <c r="BX58" s="39"/>
      <c r="BY58" s="39"/>
      <c r="BZ58" s="39"/>
      <c r="CA58" s="39"/>
      <c r="CB58" s="39"/>
      <c r="CC58" s="39"/>
      <c r="CD58" s="39"/>
      <c r="CE58" s="39"/>
      <c r="CF58" s="40"/>
    </row>
    <row r="59" spans="1:84" ht="13.5" customHeight="1">
      <c r="A59" s="15" t="s">
        <v>24</v>
      </c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  <c r="AT59" s="16"/>
      <c r="AU59" s="6">
        <v>230</v>
      </c>
      <c r="AV59" s="6"/>
      <c r="AW59" s="6"/>
      <c r="AX59" s="6"/>
      <c r="AY59" s="6"/>
      <c r="AZ59" s="39"/>
      <c r="BA59" s="39"/>
      <c r="BB59" s="39"/>
      <c r="BC59" s="39"/>
      <c r="BD59" s="39"/>
      <c r="BE59" s="39"/>
      <c r="BF59" s="39"/>
      <c r="BG59" s="39"/>
      <c r="BH59" s="39"/>
      <c r="BI59" s="39"/>
      <c r="BJ59" s="39"/>
      <c r="BK59" s="39"/>
      <c r="BL59" s="39"/>
      <c r="BM59" s="39"/>
      <c r="BN59" s="39"/>
      <c r="BO59" s="39"/>
      <c r="BP59" s="39"/>
      <c r="BQ59" s="39"/>
      <c r="BR59" s="39"/>
      <c r="BS59" s="39"/>
      <c r="BT59" s="39"/>
      <c r="BU59" s="39"/>
      <c r="BV59" s="39"/>
      <c r="BW59" s="39"/>
      <c r="BX59" s="39"/>
      <c r="BY59" s="39"/>
      <c r="BZ59" s="39"/>
      <c r="CA59" s="39"/>
      <c r="CB59" s="39"/>
      <c r="CC59" s="39"/>
      <c r="CD59" s="39"/>
      <c r="CE59" s="39"/>
      <c r="CF59" s="40"/>
    </row>
    <row r="60" spans="1:84" ht="13.5" customHeight="1">
      <c r="A60" s="15" t="s">
        <v>25</v>
      </c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  <c r="AT60" s="16"/>
      <c r="AU60" s="6"/>
      <c r="AV60" s="6"/>
      <c r="AW60" s="6"/>
      <c r="AX60" s="6"/>
      <c r="AY60" s="6"/>
      <c r="AZ60" s="39"/>
      <c r="BA60" s="39"/>
      <c r="BB60" s="39"/>
      <c r="BC60" s="39"/>
      <c r="BD60" s="39"/>
      <c r="BE60" s="39"/>
      <c r="BF60" s="39"/>
      <c r="BG60" s="39"/>
      <c r="BH60" s="39"/>
      <c r="BI60" s="39"/>
      <c r="BJ60" s="39"/>
      <c r="BK60" s="39"/>
      <c r="BL60" s="39"/>
      <c r="BM60" s="39"/>
      <c r="BN60" s="39"/>
      <c r="BO60" s="39"/>
      <c r="BP60" s="39"/>
      <c r="BQ60" s="39"/>
      <c r="BR60" s="39"/>
      <c r="BS60" s="39"/>
      <c r="BT60" s="39"/>
      <c r="BU60" s="39"/>
      <c r="BV60" s="39"/>
      <c r="BW60" s="39"/>
      <c r="BX60" s="39"/>
      <c r="BY60" s="39"/>
      <c r="BZ60" s="39"/>
      <c r="CA60" s="39"/>
      <c r="CB60" s="39"/>
      <c r="CC60" s="39"/>
      <c r="CD60" s="39"/>
      <c r="CE60" s="39"/>
      <c r="CF60" s="40"/>
    </row>
    <row r="61" spans="1:84" ht="13.5" customHeight="1">
      <c r="A61" s="15" t="s">
        <v>63</v>
      </c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6"/>
      <c r="AL61" s="16"/>
      <c r="AM61" s="16"/>
      <c r="AN61" s="16"/>
      <c r="AO61" s="16"/>
      <c r="AP61" s="16"/>
      <c r="AQ61" s="16"/>
      <c r="AR61" s="16"/>
      <c r="AS61" s="16"/>
      <c r="AT61" s="16"/>
      <c r="AU61" s="6">
        <v>240</v>
      </c>
      <c r="AV61" s="6"/>
      <c r="AW61" s="6"/>
      <c r="AX61" s="6"/>
      <c r="AY61" s="6"/>
      <c r="AZ61" s="44" t="s">
        <v>70</v>
      </c>
      <c r="BA61" s="45"/>
      <c r="BB61" s="45"/>
      <c r="BC61" s="45"/>
      <c r="BD61" s="45"/>
      <c r="BE61" s="45"/>
      <c r="BF61" s="45"/>
      <c r="BG61" s="45"/>
      <c r="BH61" s="45"/>
      <c r="BI61" s="45"/>
      <c r="BJ61" s="45"/>
      <c r="BK61" s="45"/>
      <c r="BL61" s="45"/>
      <c r="BM61" s="45" t="s">
        <v>71</v>
      </c>
      <c r="BN61" s="46"/>
      <c r="BO61" s="44" t="s">
        <v>70</v>
      </c>
      <c r="BP61" s="45"/>
      <c r="BQ61" s="45"/>
      <c r="BR61" s="45"/>
      <c r="BS61" s="45"/>
      <c r="BT61" s="45"/>
      <c r="BU61" s="45"/>
      <c r="BV61" s="45"/>
      <c r="BW61" s="45"/>
      <c r="BX61" s="45"/>
      <c r="BY61" s="45"/>
      <c r="BZ61" s="45"/>
      <c r="CA61" s="45"/>
      <c r="CB61" s="45"/>
      <c r="CC61" s="45"/>
      <c r="CD61" s="45"/>
      <c r="CE61" s="45" t="s">
        <v>71</v>
      </c>
      <c r="CF61" s="49"/>
    </row>
    <row r="62" spans="1:84" ht="13.5" customHeight="1">
      <c r="A62" s="15" t="s">
        <v>64</v>
      </c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6"/>
      <c r="AL62" s="16"/>
      <c r="AM62" s="16"/>
      <c r="AN62" s="16"/>
      <c r="AO62" s="16"/>
      <c r="AP62" s="16"/>
      <c r="AQ62" s="16"/>
      <c r="AR62" s="16"/>
      <c r="AS62" s="16"/>
      <c r="AT62" s="16"/>
      <c r="AU62" s="6">
        <v>250</v>
      </c>
      <c r="AV62" s="6"/>
      <c r="AW62" s="6"/>
      <c r="AX62" s="6"/>
      <c r="AY62" s="6"/>
      <c r="AZ62" s="44" t="s">
        <v>70</v>
      </c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 t="s">
        <v>71</v>
      </c>
      <c r="BN62" s="46"/>
      <c r="BO62" s="44" t="s">
        <v>70</v>
      </c>
      <c r="BP62" s="45"/>
      <c r="BQ62" s="45"/>
      <c r="BR62" s="45"/>
      <c r="BS62" s="45"/>
      <c r="BT62" s="45"/>
      <c r="BU62" s="45"/>
      <c r="BV62" s="45"/>
      <c r="BW62" s="45"/>
      <c r="BX62" s="45"/>
      <c r="BY62" s="45"/>
      <c r="BZ62" s="45"/>
      <c r="CA62" s="45"/>
      <c r="CB62" s="45"/>
      <c r="CC62" s="45"/>
      <c r="CD62" s="45"/>
      <c r="CE62" s="45" t="s">
        <v>71</v>
      </c>
      <c r="CF62" s="49"/>
    </row>
    <row r="63" spans="1:84" ht="13.5" customHeight="1">
      <c r="A63" s="15" t="s">
        <v>65</v>
      </c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  <c r="AT63" s="16"/>
      <c r="AU63" s="6">
        <v>260</v>
      </c>
      <c r="AV63" s="6"/>
      <c r="AW63" s="6"/>
      <c r="AX63" s="6"/>
      <c r="AY63" s="6"/>
      <c r="AZ63" s="44" t="s">
        <v>70</v>
      </c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 t="s">
        <v>71</v>
      </c>
      <c r="BN63" s="46"/>
      <c r="BO63" s="44" t="s">
        <v>70</v>
      </c>
      <c r="BP63" s="45"/>
      <c r="BQ63" s="45"/>
      <c r="BR63" s="45"/>
      <c r="BS63" s="45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 t="s">
        <v>71</v>
      </c>
      <c r="CF63" s="49"/>
    </row>
    <row r="64" spans="1:84" ht="13.5" customHeight="1">
      <c r="A64" s="15" t="s">
        <v>26</v>
      </c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  <c r="AT64" s="16"/>
      <c r="AU64" s="6">
        <v>270</v>
      </c>
      <c r="AV64" s="6"/>
      <c r="AW64" s="6"/>
      <c r="AX64" s="6"/>
      <c r="AY64" s="6"/>
      <c r="AZ64" s="44" t="s">
        <v>70</v>
      </c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BM64" s="45" t="s">
        <v>71</v>
      </c>
      <c r="BN64" s="46"/>
      <c r="BO64" s="44" t="s">
        <v>70</v>
      </c>
      <c r="BP64" s="45"/>
      <c r="BQ64" s="45"/>
      <c r="BR64" s="45"/>
      <c r="BS64" s="45"/>
      <c r="BT64" s="45"/>
      <c r="BU64" s="45"/>
      <c r="BV64" s="45"/>
      <c r="BW64" s="45"/>
      <c r="BX64" s="45"/>
      <c r="BY64" s="45"/>
      <c r="BZ64" s="45"/>
      <c r="CA64" s="45"/>
      <c r="CB64" s="45"/>
      <c r="CC64" s="45"/>
      <c r="CD64" s="45"/>
      <c r="CE64" s="45" t="s">
        <v>71</v>
      </c>
      <c r="CF64" s="49"/>
    </row>
    <row r="65" spans="1:84" ht="13.5" customHeight="1">
      <c r="A65" s="15" t="s">
        <v>19</v>
      </c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6"/>
      <c r="AL65" s="16"/>
      <c r="AM65" s="16"/>
      <c r="AN65" s="16"/>
      <c r="AO65" s="16"/>
      <c r="AP65" s="16"/>
      <c r="AQ65" s="16"/>
      <c r="AR65" s="16"/>
      <c r="AS65" s="16"/>
      <c r="AT65" s="16"/>
      <c r="AU65" s="6">
        <v>280</v>
      </c>
      <c r="AV65" s="6"/>
      <c r="AW65" s="6"/>
      <c r="AX65" s="6"/>
      <c r="AY65" s="6"/>
      <c r="AZ65" s="59">
        <f>SUM(AZ53,AZ54,AZ55,AZ57,AZ58,AZ59,-BB61,-BB62,-BB63,-BB64)</f>
        <v>0</v>
      </c>
      <c r="BA65" s="59"/>
      <c r="BB65" s="59"/>
      <c r="BC65" s="59"/>
      <c r="BD65" s="59"/>
      <c r="BE65" s="59"/>
      <c r="BF65" s="59"/>
      <c r="BG65" s="59"/>
      <c r="BH65" s="59"/>
      <c r="BI65" s="59"/>
      <c r="BJ65" s="59"/>
      <c r="BK65" s="59"/>
      <c r="BL65" s="59"/>
      <c r="BM65" s="59"/>
      <c r="BN65" s="59"/>
      <c r="BO65" s="59">
        <f>SUM(BO53,BO54,BO55,BO57,BO58,BO59,-BQ61,-BQ62,-BQ63,-BQ64)</f>
        <v>0</v>
      </c>
      <c r="BP65" s="59"/>
      <c r="BQ65" s="59"/>
      <c r="BR65" s="59"/>
      <c r="BS65" s="59"/>
      <c r="BT65" s="59"/>
      <c r="BU65" s="59"/>
      <c r="BV65" s="59"/>
      <c r="BW65" s="59"/>
      <c r="BX65" s="59"/>
      <c r="BY65" s="59"/>
      <c r="BZ65" s="59"/>
      <c r="CA65" s="59"/>
      <c r="CB65" s="59"/>
      <c r="CC65" s="59"/>
      <c r="CD65" s="59"/>
      <c r="CE65" s="59"/>
      <c r="CF65" s="60"/>
    </row>
    <row r="66" spans="1:84" ht="13.5" customHeight="1">
      <c r="A66" s="15" t="s">
        <v>20</v>
      </c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6"/>
      <c r="AL66" s="16"/>
      <c r="AM66" s="16"/>
      <c r="AN66" s="16"/>
      <c r="AO66" s="16"/>
      <c r="AP66" s="16"/>
      <c r="AQ66" s="16"/>
      <c r="AR66" s="16"/>
      <c r="AS66" s="16"/>
      <c r="AT66" s="16"/>
      <c r="AU66" s="6">
        <v>290</v>
      </c>
      <c r="AV66" s="6"/>
      <c r="AW66" s="6"/>
      <c r="AX66" s="6"/>
      <c r="AY66" s="6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39"/>
      <c r="BM66" s="39"/>
      <c r="BN66" s="39"/>
      <c r="BO66" s="39"/>
      <c r="BP66" s="39"/>
      <c r="BQ66" s="39"/>
      <c r="BR66" s="39"/>
      <c r="BS66" s="39"/>
      <c r="BT66" s="39"/>
      <c r="BU66" s="39"/>
      <c r="BV66" s="39"/>
      <c r="BW66" s="39"/>
      <c r="BX66" s="39"/>
      <c r="BY66" s="39"/>
      <c r="BZ66" s="39"/>
      <c r="CA66" s="39"/>
      <c r="CB66" s="39"/>
      <c r="CC66" s="39"/>
      <c r="CD66" s="39"/>
      <c r="CE66" s="39"/>
      <c r="CF66" s="40"/>
    </row>
    <row r="67" spans="1:84" ht="13.5" customHeight="1">
      <c r="A67" s="15" t="s">
        <v>27</v>
      </c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6"/>
      <c r="AL67" s="16"/>
      <c r="AM67" s="16"/>
      <c r="AN67" s="16"/>
      <c r="AO67" s="16"/>
      <c r="AP67" s="16"/>
      <c r="AQ67" s="16"/>
      <c r="AR67" s="16"/>
      <c r="AS67" s="16"/>
      <c r="AT67" s="16"/>
      <c r="AU67" s="6">
        <v>300</v>
      </c>
      <c r="AV67" s="6"/>
      <c r="AW67" s="6"/>
      <c r="AX67" s="6"/>
      <c r="AY67" s="6"/>
      <c r="AZ67" s="59">
        <f>SUM(AZ65,AZ66)</f>
        <v>0</v>
      </c>
      <c r="BA67" s="59"/>
      <c r="BB67" s="59"/>
      <c r="BC67" s="59"/>
      <c r="BD67" s="59"/>
      <c r="BE67" s="59"/>
      <c r="BF67" s="59"/>
      <c r="BG67" s="59"/>
      <c r="BH67" s="59"/>
      <c r="BI67" s="59"/>
      <c r="BJ67" s="59"/>
      <c r="BK67" s="59"/>
      <c r="BL67" s="59"/>
      <c r="BM67" s="59"/>
      <c r="BN67" s="59"/>
      <c r="BO67" s="59">
        <f>SUM(BO65,BO66)</f>
        <v>0</v>
      </c>
      <c r="BP67" s="59"/>
      <c r="BQ67" s="59"/>
      <c r="BR67" s="59"/>
      <c r="BS67" s="59"/>
      <c r="BT67" s="59"/>
      <c r="BU67" s="59"/>
      <c r="BV67" s="59"/>
      <c r="BW67" s="59"/>
      <c r="BX67" s="59"/>
      <c r="BY67" s="59"/>
      <c r="BZ67" s="59"/>
      <c r="CA67" s="59"/>
      <c r="CB67" s="59"/>
      <c r="CC67" s="59"/>
      <c r="CD67" s="59"/>
      <c r="CE67" s="59"/>
      <c r="CF67" s="60"/>
    </row>
    <row r="68" spans="1:84" ht="13.5" customHeight="1">
      <c r="A68" s="13" t="s">
        <v>77</v>
      </c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2"/>
      <c r="AV68" s="12"/>
      <c r="AW68" s="12"/>
      <c r="AX68" s="12"/>
      <c r="AY68" s="12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39"/>
      <c r="BM68" s="39"/>
      <c r="BN68" s="39"/>
      <c r="BO68" s="39"/>
      <c r="BP68" s="39"/>
      <c r="BQ68" s="39"/>
      <c r="BR68" s="39"/>
      <c r="BS68" s="39"/>
      <c r="BT68" s="39"/>
      <c r="BU68" s="39"/>
      <c r="BV68" s="39"/>
      <c r="BW68" s="39"/>
      <c r="BX68" s="39"/>
      <c r="BY68" s="39"/>
      <c r="BZ68" s="39"/>
      <c r="CA68" s="39"/>
      <c r="CB68" s="39"/>
      <c r="CC68" s="39"/>
      <c r="CD68" s="39"/>
      <c r="CE68" s="39"/>
      <c r="CF68" s="40"/>
    </row>
    <row r="69" spans="1:84" ht="13.5" customHeight="1">
      <c r="A69" s="15" t="s">
        <v>28</v>
      </c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6"/>
      <c r="AL69" s="16"/>
      <c r="AM69" s="16"/>
      <c r="AN69" s="16"/>
      <c r="AO69" s="16"/>
      <c r="AP69" s="16"/>
      <c r="AQ69" s="16"/>
      <c r="AR69" s="16"/>
      <c r="AS69" s="16"/>
      <c r="AT69" s="16"/>
      <c r="AU69" s="6">
        <v>310</v>
      </c>
      <c r="AV69" s="6"/>
      <c r="AW69" s="6"/>
      <c r="AX69" s="6"/>
      <c r="AY69" s="6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40"/>
    </row>
    <row r="70" spans="1:84" ht="13.5" customHeight="1">
      <c r="A70" s="15" t="s">
        <v>68</v>
      </c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6"/>
      <c r="AL70" s="16"/>
      <c r="AM70" s="16"/>
      <c r="AN70" s="16"/>
      <c r="AO70" s="16"/>
      <c r="AP70" s="16"/>
      <c r="AQ70" s="16"/>
      <c r="AR70" s="16"/>
      <c r="AS70" s="16"/>
      <c r="AT70" s="16"/>
      <c r="AU70" s="6">
        <v>320</v>
      </c>
      <c r="AV70" s="6"/>
      <c r="AW70" s="6"/>
      <c r="AX70" s="6"/>
      <c r="AY70" s="6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39"/>
      <c r="BM70" s="39"/>
      <c r="BN70" s="39"/>
      <c r="BO70" s="39"/>
      <c r="BP70" s="39"/>
      <c r="BQ70" s="39"/>
      <c r="BR70" s="39"/>
      <c r="BS70" s="39"/>
      <c r="BT70" s="39"/>
      <c r="BU70" s="39"/>
      <c r="BV70" s="39"/>
      <c r="BW70" s="39"/>
      <c r="BX70" s="39"/>
      <c r="BY70" s="39"/>
      <c r="BZ70" s="39"/>
      <c r="CA70" s="39"/>
      <c r="CB70" s="39"/>
      <c r="CC70" s="39"/>
      <c r="CD70" s="39"/>
      <c r="CE70" s="39"/>
      <c r="CF70" s="40"/>
    </row>
    <row r="71" spans="1:84" ht="13.5" customHeight="1">
      <c r="A71" s="15" t="s">
        <v>24</v>
      </c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6"/>
      <c r="AR71" s="16"/>
      <c r="AS71" s="16"/>
      <c r="AT71" s="16"/>
      <c r="AU71" s="6">
        <v>330</v>
      </c>
      <c r="AV71" s="6"/>
      <c r="AW71" s="6"/>
      <c r="AX71" s="6"/>
      <c r="AY71" s="6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  <c r="BM71" s="39"/>
      <c r="BN71" s="39"/>
      <c r="BO71" s="39"/>
      <c r="BP71" s="39"/>
      <c r="BQ71" s="39"/>
      <c r="BR71" s="39"/>
      <c r="BS71" s="39"/>
      <c r="BT71" s="39"/>
      <c r="BU71" s="39"/>
      <c r="BV71" s="39"/>
      <c r="BW71" s="39"/>
      <c r="BX71" s="39"/>
      <c r="BY71" s="39"/>
      <c r="BZ71" s="39"/>
      <c r="CA71" s="39"/>
      <c r="CB71" s="39"/>
      <c r="CC71" s="39"/>
      <c r="CD71" s="39"/>
      <c r="CE71" s="39"/>
      <c r="CF71" s="40"/>
    </row>
    <row r="72" spans="1:84" ht="13.5" customHeight="1">
      <c r="A72" s="15" t="s">
        <v>29</v>
      </c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6"/>
      <c r="AL72" s="16"/>
      <c r="AM72" s="16"/>
      <c r="AN72" s="16"/>
      <c r="AO72" s="16"/>
      <c r="AP72" s="16"/>
      <c r="AQ72" s="16"/>
      <c r="AR72" s="16"/>
      <c r="AS72" s="16"/>
      <c r="AT72" s="16"/>
      <c r="AU72" s="6">
        <v>340</v>
      </c>
      <c r="AV72" s="6"/>
      <c r="AW72" s="6"/>
      <c r="AX72" s="6"/>
      <c r="AY72" s="6"/>
      <c r="AZ72" s="44" t="s">
        <v>70</v>
      </c>
      <c r="BA72" s="45"/>
      <c r="BB72" s="45"/>
      <c r="BC72" s="45"/>
      <c r="BD72" s="45"/>
      <c r="BE72" s="45"/>
      <c r="BF72" s="45"/>
      <c r="BG72" s="45"/>
      <c r="BH72" s="45"/>
      <c r="BI72" s="45"/>
      <c r="BJ72" s="45"/>
      <c r="BK72" s="45"/>
      <c r="BL72" s="45"/>
      <c r="BM72" s="45" t="s">
        <v>71</v>
      </c>
      <c r="BN72" s="46"/>
      <c r="BO72" s="44" t="s">
        <v>70</v>
      </c>
      <c r="BP72" s="45"/>
      <c r="BQ72" s="45"/>
      <c r="BR72" s="45"/>
      <c r="BS72" s="45"/>
      <c r="BT72" s="45"/>
      <c r="BU72" s="45"/>
      <c r="BV72" s="45"/>
      <c r="BW72" s="45"/>
      <c r="BX72" s="45"/>
      <c r="BY72" s="45"/>
      <c r="BZ72" s="45"/>
      <c r="CA72" s="45"/>
      <c r="CB72" s="45"/>
      <c r="CC72" s="45"/>
      <c r="CD72" s="45"/>
      <c r="CE72" s="45" t="s">
        <v>71</v>
      </c>
      <c r="CF72" s="49"/>
    </row>
    <row r="73" spans="1:84" ht="13.5" customHeight="1">
      <c r="A73" s="15" t="s">
        <v>30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6">
        <v>350</v>
      </c>
      <c r="AV73" s="6"/>
      <c r="AW73" s="6"/>
      <c r="AX73" s="6"/>
      <c r="AY73" s="6"/>
      <c r="AZ73" s="44" t="s">
        <v>70</v>
      </c>
      <c r="BA73" s="45"/>
      <c r="BB73" s="45"/>
      <c r="BC73" s="45"/>
      <c r="BD73" s="45"/>
      <c r="BE73" s="45"/>
      <c r="BF73" s="45"/>
      <c r="BG73" s="45"/>
      <c r="BH73" s="45"/>
      <c r="BI73" s="45"/>
      <c r="BJ73" s="45"/>
      <c r="BK73" s="45"/>
      <c r="BL73" s="45"/>
      <c r="BM73" s="45" t="s">
        <v>71</v>
      </c>
      <c r="BN73" s="46"/>
      <c r="BO73" s="44" t="s">
        <v>70</v>
      </c>
      <c r="BP73" s="45"/>
      <c r="BQ73" s="45"/>
      <c r="BR73" s="45"/>
      <c r="BS73" s="45"/>
      <c r="BT73" s="45"/>
      <c r="BU73" s="45"/>
      <c r="BV73" s="45"/>
      <c r="BW73" s="45"/>
      <c r="BX73" s="45"/>
      <c r="BY73" s="45"/>
      <c r="BZ73" s="45"/>
      <c r="CA73" s="45"/>
      <c r="CB73" s="45"/>
      <c r="CC73" s="45"/>
      <c r="CD73" s="45"/>
      <c r="CE73" s="45" t="s">
        <v>71</v>
      </c>
      <c r="CF73" s="49"/>
    </row>
    <row r="74" spans="1:84" ht="13.5" customHeight="1">
      <c r="A74" s="15" t="s">
        <v>26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6"/>
      <c r="AL74" s="16"/>
      <c r="AM74" s="16"/>
      <c r="AN74" s="16"/>
      <c r="AO74" s="16"/>
      <c r="AP74" s="16"/>
      <c r="AQ74" s="16"/>
      <c r="AR74" s="16"/>
      <c r="AS74" s="16"/>
      <c r="AT74" s="16"/>
      <c r="AU74" s="6">
        <v>360</v>
      </c>
      <c r="AV74" s="6"/>
      <c r="AW74" s="6"/>
      <c r="AX74" s="6"/>
      <c r="AY74" s="6"/>
      <c r="AZ74" s="44" t="s">
        <v>70</v>
      </c>
      <c r="BA74" s="45"/>
      <c r="BB74" s="45"/>
      <c r="BC74" s="45"/>
      <c r="BD74" s="45"/>
      <c r="BE74" s="45"/>
      <c r="BF74" s="45"/>
      <c r="BG74" s="45"/>
      <c r="BH74" s="45"/>
      <c r="BI74" s="45"/>
      <c r="BJ74" s="45"/>
      <c r="BK74" s="45"/>
      <c r="BL74" s="45"/>
      <c r="BM74" s="45" t="s">
        <v>71</v>
      </c>
      <c r="BN74" s="46"/>
      <c r="BO74" s="44" t="s">
        <v>70</v>
      </c>
      <c r="BP74" s="45"/>
      <c r="BQ74" s="45"/>
      <c r="BR74" s="45"/>
      <c r="BS74" s="45"/>
      <c r="BT74" s="45"/>
      <c r="BU74" s="45"/>
      <c r="BV74" s="45"/>
      <c r="BW74" s="45"/>
      <c r="BX74" s="45"/>
      <c r="BY74" s="45"/>
      <c r="BZ74" s="45"/>
      <c r="CA74" s="45"/>
      <c r="CB74" s="45"/>
      <c r="CC74" s="45"/>
      <c r="CD74" s="45"/>
      <c r="CE74" s="45" t="s">
        <v>71</v>
      </c>
      <c r="CF74" s="49"/>
    </row>
    <row r="75" spans="1:84" ht="13.5" customHeight="1">
      <c r="A75" s="15" t="s">
        <v>19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6"/>
      <c r="AL75" s="16"/>
      <c r="AM75" s="16"/>
      <c r="AN75" s="16"/>
      <c r="AO75" s="16"/>
      <c r="AP75" s="16"/>
      <c r="AQ75" s="16"/>
      <c r="AR75" s="16"/>
      <c r="AS75" s="16"/>
      <c r="AT75" s="16"/>
      <c r="AU75" s="6">
        <v>370</v>
      </c>
      <c r="AV75" s="6"/>
      <c r="AW75" s="6"/>
      <c r="AX75" s="6"/>
      <c r="AY75" s="6"/>
      <c r="AZ75" s="59">
        <f>SUM(AZ69,AZ70,AZ71,-BB72,-BB73,-BB74)</f>
        <v>0</v>
      </c>
      <c r="BA75" s="59"/>
      <c r="BB75" s="59"/>
      <c r="BC75" s="59"/>
      <c r="BD75" s="59"/>
      <c r="BE75" s="59"/>
      <c r="BF75" s="59"/>
      <c r="BG75" s="59"/>
      <c r="BH75" s="59"/>
      <c r="BI75" s="59"/>
      <c r="BJ75" s="59"/>
      <c r="BK75" s="59"/>
      <c r="BL75" s="59"/>
      <c r="BM75" s="59"/>
      <c r="BN75" s="59"/>
      <c r="BO75" s="59">
        <f>SUM(BO69,BO70,BO71,-BQ72,-BQ73,-BQ74)</f>
        <v>0</v>
      </c>
      <c r="BP75" s="59"/>
      <c r="BQ75" s="59"/>
      <c r="BR75" s="59"/>
      <c r="BS75" s="59"/>
      <c r="BT75" s="59"/>
      <c r="BU75" s="59"/>
      <c r="BV75" s="59"/>
      <c r="BW75" s="59"/>
      <c r="BX75" s="59"/>
      <c r="BY75" s="59"/>
      <c r="BZ75" s="59"/>
      <c r="CA75" s="59"/>
      <c r="CB75" s="59"/>
      <c r="CC75" s="59"/>
      <c r="CD75" s="59"/>
      <c r="CE75" s="59"/>
      <c r="CF75" s="60"/>
    </row>
    <row r="76" spans="1:84" ht="13.5" customHeight="1">
      <c r="A76" s="15" t="s">
        <v>20</v>
      </c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6"/>
      <c r="AL76" s="16"/>
      <c r="AM76" s="16"/>
      <c r="AN76" s="16"/>
      <c r="AO76" s="16"/>
      <c r="AP76" s="16"/>
      <c r="AQ76" s="16"/>
      <c r="AR76" s="16"/>
      <c r="AS76" s="16"/>
      <c r="AT76" s="16"/>
      <c r="AU76" s="6">
        <v>380</v>
      </c>
      <c r="AV76" s="6"/>
      <c r="AW76" s="6"/>
      <c r="AX76" s="6"/>
      <c r="AY76" s="6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BM76" s="39"/>
      <c r="BN76" s="39"/>
      <c r="BO76" s="39"/>
      <c r="BP76" s="39"/>
      <c r="BQ76" s="39"/>
      <c r="BR76" s="39"/>
      <c r="BS76" s="39"/>
      <c r="BT76" s="39"/>
      <c r="BU76" s="39"/>
      <c r="BV76" s="39"/>
      <c r="BW76" s="39"/>
      <c r="BX76" s="39"/>
      <c r="BY76" s="39"/>
      <c r="BZ76" s="39"/>
      <c r="CA76" s="39"/>
      <c r="CB76" s="39"/>
      <c r="CC76" s="39"/>
      <c r="CD76" s="39"/>
      <c r="CE76" s="39"/>
      <c r="CF76" s="40"/>
    </row>
    <row r="77" spans="1:84" ht="13.5" customHeight="1">
      <c r="A77" s="15" t="s">
        <v>31</v>
      </c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16"/>
      <c r="AR77" s="16"/>
      <c r="AS77" s="16"/>
      <c r="AT77" s="16"/>
      <c r="AU77" s="6">
        <v>390</v>
      </c>
      <c r="AV77" s="6"/>
      <c r="AW77" s="6"/>
      <c r="AX77" s="6"/>
      <c r="AY77" s="6"/>
      <c r="AZ77" s="59">
        <f>SUM(AZ75,AZ76)</f>
        <v>0</v>
      </c>
      <c r="BA77" s="59"/>
      <c r="BB77" s="59"/>
      <c r="BC77" s="59"/>
      <c r="BD77" s="59"/>
      <c r="BE77" s="59"/>
      <c r="BF77" s="59"/>
      <c r="BG77" s="59"/>
      <c r="BH77" s="59"/>
      <c r="BI77" s="59"/>
      <c r="BJ77" s="59"/>
      <c r="BK77" s="59"/>
      <c r="BL77" s="59"/>
      <c r="BM77" s="59"/>
      <c r="BN77" s="59"/>
      <c r="BO77" s="59">
        <f>SUM(BO75,BO76)</f>
        <v>0</v>
      </c>
      <c r="BP77" s="59"/>
      <c r="BQ77" s="59"/>
      <c r="BR77" s="59"/>
      <c r="BS77" s="59"/>
      <c r="BT77" s="59"/>
      <c r="BU77" s="59"/>
      <c r="BV77" s="59"/>
      <c r="BW77" s="59"/>
      <c r="BX77" s="59"/>
      <c r="BY77" s="59"/>
      <c r="BZ77" s="59"/>
      <c r="CA77" s="59"/>
      <c r="CB77" s="59"/>
      <c r="CC77" s="59"/>
      <c r="CD77" s="59"/>
      <c r="CE77" s="59"/>
      <c r="CF77" s="60"/>
    </row>
    <row r="78" spans="1:84" ht="13.5" customHeight="1">
      <c r="A78" s="15" t="s">
        <v>32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6"/>
      <c r="AL78" s="16"/>
      <c r="AM78" s="16"/>
      <c r="AN78" s="16"/>
      <c r="AO78" s="16"/>
      <c r="AP78" s="16"/>
      <c r="AQ78" s="16"/>
      <c r="AR78" s="16"/>
      <c r="AS78" s="16"/>
      <c r="AT78" s="16"/>
      <c r="AU78" s="6">
        <v>400</v>
      </c>
      <c r="AV78" s="6"/>
      <c r="AW78" s="6"/>
      <c r="AX78" s="6"/>
      <c r="AY78" s="6"/>
      <c r="AZ78" s="59">
        <f>SUM(AZ50,AZ67,AZ77)</f>
        <v>0</v>
      </c>
      <c r="BA78" s="59"/>
      <c r="BB78" s="59"/>
      <c r="BC78" s="59"/>
      <c r="BD78" s="59"/>
      <c r="BE78" s="59"/>
      <c r="BF78" s="59"/>
      <c r="BG78" s="59"/>
      <c r="BH78" s="59"/>
      <c r="BI78" s="59"/>
      <c r="BJ78" s="59"/>
      <c r="BK78" s="59"/>
      <c r="BL78" s="59"/>
      <c r="BM78" s="59"/>
      <c r="BN78" s="59"/>
      <c r="BO78" s="59">
        <f>SUM(BO50,BO67,BO77)</f>
        <v>0</v>
      </c>
      <c r="BP78" s="59"/>
      <c r="BQ78" s="59"/>
      <c r="BR78" s="59"/>
      <c r="BS78" s="59"/>
      <c r="BT78" s="59"/>
      <c r="BU78" s="59"/>
      <c r="BV78" s="59"/>
      <c r="BW78" s="59"/>
      <c r="BX78" s="59"/>
      <c r="BY78" s="59"/>
      <c r="BZ78" s="59"/>
      <c r="CA78" s="59"/>
      <c r="CB78" s="59"/>
      <c r="CC78" s="59"/>
      <c r="CD78" s="59"/>
      <c r="CE78" s="59"/>
      <c r="CF78" s="60"/>
    </row>
    <row r="79" spans="1:84" ht="13.5" customHeight="1">
      <c r="A79" s="15" t="s">
        <v>33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6"/>
      <c r="AL79" s="16"/>
      <c r="AM79" s="16"/>
      <c r="AN79" s="16"/>
      <c r="AO79" s="16"/>
      <c r="AP79" s="16"/>
      <c r="AQ79" s="16"/>
      <c r="AR79" s="16"/>
      <c r="AS79" s="16"/>
      <c r="AT79" s="16"/>
      <c r="AU79" s="6">
        <v>410</v>
      </c>
      <c r="AV79" s="6"/>
      <c r="AW79" s="6"/>
      <c r="AX79" s="6"/>
      <c r="AY79" s="6"/>
      <c r="AZ79" s="39"/>
      <c r="BA79" s="39"/>
      <c r="BB79" s="39"/>
      <c r="BC79" s="39"/>
      <c r="BD79" s="39"/>
      <c r="BE79" s="39"/>
      <c r="BF79" s="39"/>
      <c r="BG79" s="39"/>
      <c r="BH79" s="39"/>
      <c r="BI79" s="39"/>
      <c r="BJ79" s="39"/>
      <c r="BK79" s="39"/>
      <c r="BL79" s="39"/>
      <c r="BM79" s="39"/>
      <c r="BN79" s="39"/>
      <c r="BO79" s="39"/>
      <c r="BP79" s="39"/>
      <c r="BQ79" s="39"/>
      <c r="BR79" s="39"/>
      <c r="BS79" s="39"/>
      <c r="BT79" s="39"/>
      <c r="BU79" s="39"/>
      <c r="BV79" s="39"/>
      <c r="BW79" s="39"/>
      <c r="BX79" s="39"/>
      <c r="BY79" s="39"/>
      <c r="BZ79" s="39"/>
      <c r="CA79" s="39"/>
      <c r="CB79" s="39"/>
      <c r="CC79" s="39"/>
      <c r="CD79" s="39"/>
      <c r="CE79" s="39"/>
      <c r="CF79" s="40"/>
    </row>
    <row r="80" spans="1:84" ht="13.5" customHeight="1">
      <c r="A80" s="15" t="s">
        <v>34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6"/>
      <c r="AL80" s="16"/>
      <c r="AM80" s="16"/>
      <c r="AN80" s="16"/>
      <c r="AO80" s="16"/>
      <c r="AP80" s="16"/>
      <c r="AQ80" s="16"/>
      <c r="AR80" s="16"/>
      <c r="AS80" s="16"/>
      <c r="AT80" s="16"/>
      <c r="AU80" s="6">
        <v>420</v>
      </c>
      <c r="AV80" s="6"/>
      <c r="AW80" s="6"/>
      <c r="AX80" s="6"/>
      <c r="AY80" s="6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  <c r="BM80" s="39"/>
      <c r="BN80" s="39"/>
      <c r="BO80" s="39"/>
      <c r="BP80" s="39"/>
      <c r="BQ80" s="39"/>
      <c r="BR80" s="39"/>
      <c r="BS80" s="39"/>
      <c r="BT80" s="39"/>
      <c r="BU80" s="39"/>
      <c r="BV80" s="39"/>
      <c r="BW80" s="39"/>
      <c r="BX80" s="39"/>
      <c r="BY80" s="39"/>
      <c r="BZ80" s="39"/>
      <c r="CA80" s="39"/>
      <c r="CB80" s="39"/>
      <c r="CC80" s="39"/>
      <c r="CD80" s="39"/>
      <c r="CE80" s="39"/>
      <c r="CF80" s="40"/>
    </row>
    <row r="81" spans="1:84" ht="13.5" customHeight="1" thickBot="1">
      <c r="A81" s="50" t="s">
        <v>35</v>
      </c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2">
        <v>430</v>
      </c>
      <c r="AV81" s="52"/>
      <c r="AW81" s="52"/>
      <c r="AX81" s="52"/>
      <c r="AY81" s="52"/>
      <c r="AZ81" s="61">
        <f>SUM(AZ79,AZ80)</f>
        <v>0</v>
      </c>
      <c r="BA81" s="61"/>
      <c r="BB81" s="61"/>
      <c r="BC81" s="61"/>
      <c r="BD81" s="61"/>
      <c r="BE81" s="61"/>
      <c r="BF81" s="61"/>
      <c r="BG81" s="61"/>
      <c r="BH81" s="61"/>
      <c r="BI81" s="61"/>
      <c r="BJ81" s="61"/>
      <c r="BK81" s="61"/>
      <c r="BL81" s="61"/>
      <c r="BM81" s="61"/>
      <c r="BN81" s="61"/>
      <c r="BO81" s="61">
        <f>SUM(BO79,BO80)</f>
        <v>0</v>
      </c>
      <c r="BP81" s="61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61"/>
      <c r="CC81" s="61"/>
      <c r="CD81" s="61"/>
      <c r="CE81" s="61"/>
      <c r="CF81" s="62"/>
    </row>
    <row r="83" spans="6:53" ht="15" customHeight="1">
      <c r="F83" s="47" t="s">
        <v>12</v>
      </c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</row>
    <row r="84" spans="6:53" ht="15" customHeight="1"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</row>
    <row r="85" spans="6:53" ht="15" customHeight="1">
      <c r="F85" s="47" t="s">
        <v>13</v>
      </c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</row>
  </sheetData>
  <mergeCells count="358">
    <mergeCell ref="AZ80:BN80"/>
    <mergeCell ref="AZ81:BN81"/>
    <mergeCell ref="AZ75:BN75"/>
    <mergeCell ref="AZ76:BN76"/>
    <mergeCell ref="AZ77:BN77"/>
    <mergeCell ref="AZ78:BN78"/>
    <mergeCell ref="AZ21:BN21"/>
    <mergeCell ref="AZ22:BN22"/>
    <mergeCell ref="AZ23:BN23"/>
    <mergeCell ref="AZ24:BN24"/>
    <mergeCell ref="BQ64:CD64"/>
    <mergeCell ref="AZ25:BN25"/>
    <mergeCell ref="AZ26:BN26"/>
    <mergeCell ref="AZ27:BN27"/>
    <mergeCell ref="AZ28:BN28"/>
    <mergeCell ref="BQ73:CD73"/>
    <mergeCell ref="BQ74:CD74"/>
    <mergeCell ref="BO80:CF80"/>
    <mergeCell ref="BO81:CF81"/>
    <mergeCell ref="BO21:CF21"/>
    <mergeCell ref="BO22:CF22"/>
    <mergeCell ref="BO23:CF23"/>
    <mergeCell ref="BO24:CF24"/>
    <mergeCell ref="BO25:CF25"/>
    <mergeCell ref="BO26:CF26"/>
    <mergeCell ref="BO27:CF27"/>
    <mergeCell ref="BO28:CF28"/>
    <mergeCell ref="BO37:BP37"/>
    <mergeCell ref="BO38:BP38"/>
    <mergeCell ref="BO76:CF76"/>
    <mergeCell ref="BO77:CF77"/>
    <mergeCell ref="BO39:BP39"/>
    <mergeCell ref="BO40:BP40"/>
    <mergeCell ref="BO41:BP41"/>
    <mergeCell ref="BO42:BP42"/>
    <mergeCell ref="BO43:BP43"/>
    <mergeCell ref="BO44:BP44"/>
    <mergeCell ref="BO78:CF78"/>
    <mergeCell ref="BO79:CF79"/>
    <mergeCell ref="AZ79:BN79"/>
    <mergeCell ref="AZ40:BA40"/>
    <mergeCell ref="AZ41:BA41"/>
    <mergeCell ref="AZ42:BA42"/>
    <mergeCell ref="AZ43:BA43"/>
    <mergeCell ref="BO71:CF71"/>
    <mergeCell ref="BO72:BP72"/>
    <mergeCell ref="BO73:BP73"/>
    <mergeCell ref="A79:AT79"/>
    <mergeCell ref="A80:AT80"/>
    <mergeCell ref="A81:AT81"/>
    <mergeCell ref="AU78:AY78"/>
    <mergeCell ref="AU79:AY79"/>
    <mergeCell ref="AU80:AY80"/>
    <mergeCell ref="AU81:AY81"/>
    <mergeCell ref="BM42:BN42"/>
    <mergeCell ref="BM43:BN43"/>
    <mergeCell ref="A74:AT74"/>
    <mergeCell ref="A75:AT75"/>
    <mergeCell ref="AZ44:BA44"/>
    <mergeCell ref="BB62:BL62"/>
    <mergeCell ref="BB63:BL63"/>
    <mergeCell ref="BB64:BL64"/>
    <mergeCell ref="AZ61:BA61"/>
    <mergeCell ref="AZ62:BA62"/>
    <mergeCell ref="A29:AT29"/>
    <mergeCell ref="A30:AT30"/>
    <mergeCell ref="BM44:BN44"/>
    <mergeCell ref="BM45:BN45"/>
    <mergeCell ref="AZ45:BA45"/>
    <mergeCell ref="BM37:BN37"/>
    <mergeCell ref="BM38:BN38"/>
    <mergeCell ref="BM39:BN39"/>
    <mergeCell ref="BM40:BN40"/>
    <mergeCell ref="BM41:BN41"/>
    <mergeCell ref="AZ37:BA37"/>
    <mergeCell ref="AZ38:BA38"/>
    <mergeCell ref="AZ39:BA39"/>
    <mergeCell ref="AZ36:BN36"/>
    <mergeCell ref="BB37:BL37"/>
    <mergeCell ref="A35:AT35"/>
    <mergeCell ref="A36:AT36"/>
    <mergeCell ref="A37:AT37"/>
    <mergeCell ref="AU37:AY37"/>
    <mergeCell ref="AU38:AY38"/>
    <mergeCell ref="AU39:AY39"/>
    <mergeCell ref="BB40:BL40"/>
    <mergeCell ref="BB41:BL41"/>
    <mergeCell ref="AU40:AY40"/>
    <mergeCell ref="BB38:BL38"/>
    <mergeCell ref="BB39:BL39"/>
    <mergeCell ref="AU41:AY41"/>
    <mergeCell ref="A38:AT38"/>
    <mergeCell ref="A39:AT39"/>
    <mergeCell ref="A40:AT40"/>
    <mergeCell ref="A41:AT41"/>
    <mergeCell ref="A42:AT42"/>
    <mergeCell ref="A43:AT43"/>
    <mergeCell ref="A44:AT44"/>
    <mergeCell ref="AU45:AY45"/>
    <mergeCell ref="AU42:AY42"/>
    <mergeCell ref="AU43:AY43"/>
    <mergeCell ref="AU44:AY44"/>
    <mergeCell ref="A48:AT48"/>
    <mergeCell ref="A49:AT49"/>
    <mergeCell ref="BB46:BL46"/>
    <mergeCell ref="BB47:BL47"/>
    <mergeCell ref="AU46:AY46"/>
    <mergeCell ref="AU47:AY47"/>
    <mergeCell ref="AZ46:BA46"/>
    <mergeCell ref="AZ47:BA47"/>
    <mergeCell ref="AU48:AY48"/>
    <mergeCell ref="AU49:AY49"/>
    <mergeCell ref="BO45:BP45"/>
    <mergeCell ref="BO46:BP46"/>
    <mergeCell ref="BO47:BP47"/>
    <mergeCell ref="A45:AT45"/>
    <mergeCell ref="A46:AT46"/>
    <mergeCell ref="A47:AT47"/>
    <mergeCell ref="BB45:BL45"/>
    <mergeCell ref="BM46:BN46"/>
    <mergeCell ref="BM47:BN47"/>
    <mergeCell ref="CE37:CF37"/>
    <mergeCell ref="CE38:CF38"/>
    <mergeCell ref="CE39:CF39"/>
    <mergeCell ref="CE40:CF40"/>
    <mergeCell ref="BQ47:CD47"/>
    <mergeCell ref="CE41:CF41"/>
    <mergeCell ref="CE42:CF42"/>
    <mergeCell ref="CE43:CF43"/>
    <mergeCell ref="CE44:CF44"/>
    <mergeCell ref="CE45:CF45"/>
    <mergeCell ref="CE46:CF46"/>
    <mergeCell ref="CE47:CF47"/>
    <mergeCell ref="BQ43:CD43"/>
    <mergeCell ref="BQ44:CD44"/>
    <mergeCell ref="BQ45:CD45"/>
    <mergeCell ref="BQ46:CD46"/>
    <mergeCell ref="BM72:BN72"/>
    <mergeCell ref="BM73:BN73"/>
    <mergeCell ref="BM74:BN74"/>
    <mergeCell ref="BB72:BL72"/>
    <mergeCell ref="BB73:BL73"/>
    <mergeCell ref="BB74:BL74"/>
    <mergeCell ref="F83:V83"/>
    <mergeCell ref="W83:BA83"/>
    <mergeCell ref="AZ74:BA74"/>
    <mergeCell ref="AZ72:BA72"/>
    <mergeCell ref="AZ73:BA73"/>
    <mergeCell ref="A76:AT76"/>
    <mergeCell ref="A77:AT77"/>
    <mergeCell ref="AU76:AY76"/>
    <mergeCell ref="AU77:AY77"/>
    <mergeCell ref="A78:AT78"/>
    <mergeCell ref="F84:V84"/>
    <mergeCell ref="F85:V85"/>
    <mergeCell ref="W84:BA84"/>
    <mergeCell ref="W85:BA85"/>
    <mergeCell ref="A70:AT70"/>
    <mergeCell ref="A71:AT71"/>
    <mergeCell ref="A62:AT62"/>
    <mergeCell ref="A63:AT63"/>
    <mergeCell ref="A58:AT58"/>
    <mergeCell ref="A59:AT59"/>
    <mergeCell ref="A60:AT60"/>
    <mergeCell ref="A61:AT61"/>
    <mergeCell ref="A72:AT72"/>
    <mergeCell ref="A73:AT73"/>
    <mergeCell ref="AZ56:BN56"/>
    <mergeCell ref="AZ57:BN57"/>
    <mergeCell ref="AZ60:BN60"/>
    <mergeCell ref="AZ65:BN65"/>
    <mergeCell ref="AZ63:BA63"/>
    <mergeCell ref="AZ64:BA64"/>
    <mergeCell ref="BM61:BN61"/>
    <mergeCell ref="BM62:BN62"/>
    <mergeCell ref="AZ50:BN50"/>
    <mergeCell ref="AZ51:BN51"/>
    <mergeCell ref="AZ54:BN54"/>
    <mergeCell ref="AZ48:BN48"/>
    <mergeCell ref="AZ49:BN49"/>
    <mergeCell ref="AZ52:BN52"/>
    <mergeCell ref="AZ53:BN53"/>
    <mergeCell ref="BB44:BL44"/>
    <mergeCell ref="BB42:BL42"/>
    <mergeCell ref="AZ29:BN29"/>
    <mergeCell ref="AZ30:BN30"/>
    <mergeCell ref="AZ31:BN31"/>
    <mergeCell ref="AZ34:BN34"/>
    <mergeCell ref="AZ35:BN35"/>
    <mergeCell ref="BB43:BL43"/>
    <mergeCell ref="AZ32:BN32"/>
    <mergeCell ref="AZ33:BN33"/>
    <mergeCell ref="AZ59:BN59"/>
    <mergeCell ref="AZ66:BN66"/>
    <mergeCell ref="AZ68:BN68"/>
    <mergeCell ref="AZ69:BN69"/>
    <mergeCell ref="BB61:BL61"/>
    <mergeCell ref="BM63:BN63"/>
    <mergeCell ref="BM64:BN64"/>
    <mergeCell ref="AZ67:BN67"/>
    <mergeCell ref="AZ71:BN71"/>
    <mergeCell ref="BO32:CF32"/>
    <mergeCell ref="BO33:CF33"/>
    <mergeCell ref="BO36:CF36"/>
    <mergeCell ref="BO48:CF48"/>
    <mergeCell ref="BO49:CF49"/>
    <mergeCell ref="BO52:CF52"/>
    <mergeCell ref="BO53:CF53"/>
    <mergeCell ref="AZ55:BN55"/>
    <mergeCell ref="AZ58:BN58"/>
    <mergeCell ref="AZ70:BN70"/>
    <mergeCell ref="BO61:BP61"/>
    <mergeCell ref="BO62:BP62"/>
    <mergeCell ref="BO63:BP63"/>
    <mergeCell ref="BO64:BP64"/>
    <mergeCell ref="BO66:CF66"/>
    <mergeCell ref="BO67:CF67"/>
    <mergeCell ref="BO70:CF70"/>
    <mergeCell ref="CE61:CF61"/>
    <mergeCell ref="CE62:CF62"/>
    <mergeCell ref="BO35:CF35"/>
    <mergeCell ref="BO50:CF50"/>
    <mergeCell ref="BO51:CF51"/>
    <mergeCell ref="BO56:CF56"/>
    <mergeCell ref="BQ37:CD37"/>
    <mergeCell ref="BQ38:CD38"/>
    <mergeCell ref="BQ39:CD39"/>
    <mergeCell ref="BQ40:CD40"/>
    <mergeCell ref="BQ41:CD41"/>
    <mergeCell ref="BQ42:CD42"/>
    <mergeCell ref="BO29:CF29"/>
    <mergeCell ref="BO30:CF30"/>
    <mergeCell ref="BO31:CF31"/>
    <mergeCell ref="BO34:CF34"/>
    <mergeCell ref="BO54:CF54"/>
    <mergeCell ref="BO55:CF55"/>
    <mergeCell ref="BO58:CF58"/>
    <mergeCell ref="BO75:CF75"/>
    <mergeCell ref="BO57:CF57"/>
    <mergeCell ref="BO74:BP74"/>
    <mergeCell ref="CE72:CF72"/>
    <mergeCell ref="CE73:CF73"/>
    <mergeCell ref="CE74:CF74"/>
    <mergeCell ref="BQ72:CD72"/>
    <mergeCell ref="BO59:CF59"/>
    <mergeCell ref="BO68:CF68"/>
    <mergeCell ref="BO69:CF69"/>
    <mergeCell ref="BO60:CF60"/>
    <mergeCell ref="BO65:CF65"/>
    <mergeCell ref="CE63:CF63"/>
    <mergeCell ref="CE64:CF64"/>
    <mergeCell ref="BQ61:CD61"/>
    <mergeCell ref="BQ62:CD62"/>
    <mergeCell ref="BQ63:CD63"/>
    <mergeCell ref="A15:CF15"/>
    <mergeCell ref="A16:CF16"/>
    <mergeCell ref="BC18:BO18"/>
    <mergeCell ref="A18:AY18"/>
    <mergeCell ref="BQ18:CE18"/>
    <mergeCell ref="BR13:CF13"/>
    <mergeCell ref="A12:U12"/>
    <mergeCell ref="V12:BD12"/>
    <mergeCell ref="BG12:BQ12"/>
    <mergeCell ref="BR12:CF12"/>
    <mergeCell ref="A13:U13"/>
    <mergeCell ref="V13:BD13"/>
    <mergeCell ref="BE13:BQ13"/>
    <mergeCell ref="BG11:BQ11"/>
    <mergeCell ref="BR11:CF11"/>
    <mergeCell ref="A11:AH11"/>
    <mergeCell ref="AI11:BD11"/>
    <mergeCell ref="A10:O10"/>
    <mergeCell ref="P10:BD10"/>
    <mergeCell ref="BG10:BQ10"/>
    <mergeCell ref="BR10:CF10"/>
    <mergeCell ref="A9:O9"/>
    <mergeCell ref="P9:BD9"/>
    <mergeCell ref="BG9:BQ9"/>
    <mergeCell ref="BR9:CF9"/>
    <mergeCell ref="BR7:CF7"/>
    <mergeCell ref="BR8:BV8"/>
    <mergeCell ref="BW8:CA8"/>
    <mergeCell ref="CB8:CF8"/>
    <mergeCell ref="A1:CF1"/>
    <mergeCell ref="A2:CF2"/>
    <mergeCell ref="A3:CF3"/>
    <mergeCell ref="A4:CF4"/>
    <mergeCell ref="A21:AT21"/>
    <mergeCell ref="A22:AT22"/>
    <mergeCell ref="A23:AT23"/>
    <mergeCell ref="A24:AT24"/>
    <mergeCell ref="A25:AT25"/>
    <mergeCell ref="A26:AT26"/>
    <mergeCell ref="A27:AT27"/>
    <mergeCell ref="A28:AT28"/>
    <mergeCell ref="A31:AT31"/>
    <mergeCell ref="A32:AT32"/>
    <mergeCell ref="A33:AT33"/>
    <mergeCell ref="A34:AT34"/>
    <mergeCell ref="A50:AT50"/>
    <mergeCell ref="A51:AT51"/>
    <mergeCell ref="A52:AT52"/>
    <mergeCell ref="A53:AT53"/>
    <mergeCell ref="A54:AT54"/>
    <mergeCell ref="A55:AT55"/>
    <mergeCell ref="A56:AT56"/>
    <mergeCell ref="A57:AT57"/>
    <mergeCell ref="A64:AT64"/>
    <mergeCell ref="A65:AT65"/>
    <mergeCell ref="A66:AT66"/>
    <mergeCell ref="A67:AT67"/>
    <mergeCell ref="A68:AT68"/>
    <mergeCell ref="A69:AT69"/>
    <mergeCell ref="AU21:AY21"/>
    <mergeCell ref="AU22:AY22"/>
    <mergeCell ref="AU23:AY23"/>
    <mergeCell ref="AU24:AY24"/>
    <mergeCell ref="AU25:AY25"/>
    <mergeCell ref="AU26:AY26"/>
    <mergeCell ref="AU27:AY27"/>
    <mergeCell ref="AU28:AY28"/>
    <mergeCell ref="AU29:AY29"/>
    <mergeCell ref="AU30:AY30"/>
    <mergeCell ref="AU31:AY31"/>
    <mergeCell ref="AU32:AY32"/>
    <mergeCell ref="AU33:AY33"/>
    <mergeCell ref="AU34:AY34"/>
    <mergeCell ref="AU35:AY35"/>
    <mergeCell ref="AU36:AY36"/>
    <mergeCell ref="AU50:AY50"/>
    <mergeCell ref="AU51:AY51"/>
    <mergeCell ref="AU52:AY52"/>
    <mergeCell ref="AU53:AY53"/>
    <mergeCell ref="AU61:AY61"/>
    <mergeCell ref="AU67:AY67"/>
    <mergeCell ref="AU68:AY68"/>
    <mergeCell ref="AU54:AY54"/>
    <mergeCell ref="AU55:AY55"/>
    <mergeCell ref="AU58:AY58"/>
    <mergeCell ref="AU59:AY59"/>
    <mergeCell ref="AU56:AY56"/>
    <mergeCell ref="AU57:AY57"/>
    <mergeCell ref="AV5:CF5"/>
    <mergeCell ref="AV6:CF6"/>
    <mergeCell ref="AX8:BQ8"/>
    <mergeCell ref="AU72:AY72"/>
    <mergeCell ref="AU69:AY69"/>
    <mergeCell ref="AU62:AY62"/>
    <mergeCell ref="AU63:AY63"/>
    <mergeCell ref="AU64:AY64"/>
    <mergeCell ref="AU65:AY65"/>
    <mergeCell ref="AU60:AY60"/>
    <mergeCell ref="AU73:AY73"/>
    <mergeCell ref="AU74:AY74"/>
    <mergeCell ref="AU75:AY75"/>
    <mergeCell ref="AU66:AY66"/>
    <mergeCell ref="AU70:AY70"/>
    <mergeCell ref="AU71:AY71"/>
  </mergeCells>
  <printOptions/>
  <pageMargins left="0.3937007874015748" right="0.3937007874015748" top="0.3937007874015748" bottom="0.3937007874015748" header="0" footer="0"/>
  <pageSetup horizontalDpi="355" verticalDpi="355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